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CIERTO\CIERTO_Work\★001★SHARP_現在校正中\■000■大判チラシ■000■\エアコン大判チラシ\"/>
    </mc:Choice>
  </mc:AlternateContent>
  <xr:revisionPtr revIDLastSave="0" documentId="13_ncr:1_{2830F184-1922-4BA3-8602-F1ACDE61DED4}" xr6:coauthVersionLast="47" xr6:coauthVersionMax="47" xr10:uidLastSave="{00000000-0000-0000-0000-000000000000}"/>
  <bookViews>
    <workbookView xWindow="6330" yWindow="495" windowWidth="20415" windowHeight="14640" activeTab="1" xr2:uid="{00000000-000D-0000-FFFF-FFFF00000000}"/>
  </bookViews>
  <sheets>
    <sheet name="SH_作成依頼書_1" sheetId="23" r:id="rId1"/>
    <sheet name="SH_作成依頼書_2" sheetId="18" r:id="rId2"/>
    <sheet name="記入不要" sheetId="19" state="hidden" r:id="rId3"/>
    <sheet name="リスト" sheetId="10" state="hidden" r:id="rId4"/>
  </sheets>
  <externalReferences>
    <externalReference r:id="rId5"/>
  </externalReferences>
  <definedNames>
    <definedName name="A" localSheetId="1">#REF!</definedName>
    <definedName name="A" localSheetId="2">#REF!</definedName>
    <definedName name="A">#REF!</definedName>
    <definedName name="AA" localSheetId="1">#REF!</definedName>
    <definedName name="AA" localSheetId="2">#REF!</definedName>
    <definedName name="AA">#REF!</definedName>
    <definedName name="AB" localSheetId="1">#REF!</definedName>
    <definedName name="AB" localSheetId="2">#REF!</definedName>
    <definedName name="AB">#REF!</definedName>
    <definedName name="AC" localSheetId="1">#REF!</definedName>
    <definedName name="AC" localSheetId="2">#REF!</definedName>
    <definedName name="AC">#REF!</definedName>
    <definedName name="AD" localSheetId="1">#REF!</definedName>
    <definedName name="AD" localSheetId="2">#REF!</definedName>
    <definedName name="AD">#REF!</definedName>
    <definedName name="AE" localSheetId="1">#REF!</definedName>
    <definedName name="AE" localSheetId="2">#REF!</definedName>
    <definedName name="AE">#REF!</definedName>
    <definedName name="B" localSheetId="1">#REF!</definedName>
    <definedName name="B" localSheetId="2">#REF!</definedName>
    <definedName name="B">#REF!</definedName>
    <definedName name="D" localSheetId="1">#REF!</definedName>
    <definedName name="D" localSheetId="2">#REF!</definedName>
    <definedName name="D">#REF!</definedName>
    <definedName name="E" localSheetId="1">#REF!</definedName>
    <definedName name="E" localSheetId="2">#REF!</definedName>
    <definedName name="E">#REF!</definedName>
    <definedName name="_xlnm.Print_Area" localSheetId="1">SH_作成依頼書_2!$A$1:$U$67</definedName>
    <definedName name="_xlnm.Print_Area" localSheetId="2">記入不要!#REF!</definedName>
    <definedName name="_xlnm.Print_Titles" localSheetId="1">SH_作成依頼書_2!$13:$13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9" i="19" l="1"/>
  <c r="J40" i="19"/>
  <c r="J38" i="19"/>
  <c r="E39" i="19"/>
  <c r="E38" i="19"/>
  <c r="E2" i="19"/>
  <c r="J2" i="19"/>
  <c r="E3" i="19"/>
  <c r="J3" i="19"/>
  <c r="E4" i="19"/>
  <c r="J4" i="19"/>
  <c r="E5" i="19"/>
  <c r="J5" i="19"/>
  <c r="E6" i="19"/>
  <c r="J6" i="19"/>
  <c r="E7" i="19"/>
  <c r="J7" i="19"/>
  <c r="E8" i="19"/>
  <c r="J8" i="19"/>
  <c r="E9" i="19"/>
  <c r="J9" i="19"/>
  <c r="E10" i="19"/>
  <c r="J10" i="19"/>
  <c r="E11" i="19"/>
  <c r="J11" i="19"/>
  <c r="E12" i="19"/>
  <c r="J12" i="19"/>
  <c r="E13" i="19"/>
  <c r="J13" i="19"/>
  <c r="E14" i="19"/>
  <c r="J14" i="19"/>
  <c r="E15" i="19"/>
  <c r="J15" i="19"/>
  <c r="E16" i="19"/>
  <c r="J16" i="19"/>
  <c r="E17" i="19"/>
  <c r="J17" i="19"/>
  <c r="E18" i="19"/>
  <c r="J18" i="19"/>
  <c r="E19" i="19"/>
  <c r="J19" i="19"/>
  <c r="E20" i="19"/>
  <c r="J20" i="19"/>
  <c r="E21" i="19"/>
  <c r="J21" i="19"/>
  <c r="E22" i="19"/>
  <c r="J22" i="19"/>
  <c r="E23" i="19"/>
  <c r="J23" i="19"/>
  <c r="E24" i="19"/>
  <c r="J24" i="19"/>
  <c r="E25" i="19"/>
  <c r="J25" i="19"/>
  <c r="E26" i="19"/>
  <c r="J26" i="19"/>
  <c r="E27" i="19"/>
  <c r="J27" i="19"/>
  <c r="E28" i="19"/>
  <c r="J28" i="19"/>
  <c r="E29" i="19"/>
  <c r="J29" i="19"/>
  <c r="E30" i="19"/>
  <c r="J30" i="19"/>
  <c r="E31" i="19"/>
  <c r="J31" i="19"/>
  <c r="J1" i="19"/>
  <c r="E1" i="19"/>
  <c r="E42" i="19"/>
  <c r="S41" i="18"/>
  <c r="P41" i="18"/>
  <c r="E40" i="19" s="1"/>
  <c r="L19" i="23"/>
  <c r="L23" i="23"/>
  <c r="L21" i="23"/>
  <c r="H29" i="23" l="1"/>
  <c r="L3" i="10" l="1"/>
  <c r="L2" i="10"/>
  <c r="L1" i="10"/>
  <c r="H17" i="23" l="1"/>
  <c r="L4" i="10" l="1"/>
  <c r="H25" i="23" s="1"/>
  <c r="L25" i="23" s="1"/>
  <c r="L27" i="23" s="1"/>
</calcChain>
</file>

<file path=xl/sharedStrings.xml><?xml version="1.0" encoding="utf-8"?>
<sst xmlns="http://schemas.openxmlformats.org/spreadsheetml/2006/main" count="436" uniqueCount="140">
  <si>
    <t>②希望納期</t>
    <rPh sb="1" eb="3">
      <t>キボウ</t>
    </rPh>
    <rPh sb="3" eb="5">
      <t>ノウキ</t>
    </rPh>
    <phoneticPr fontId="4"/>
  </si>
  <si>
    <t>月</t>
    <rPh sb="0" eb="1">
      <t>ガツ</t>
    </rPh>
    <phoneticPr fontId="4"/>
  </si>
  <si>
    <t>日</t>
    <rPh sb="0" eb="1">
      <t>ニチ</t>
    </rPh>
    <phoneticPr fontId="4"/>
  </si>
  <si>
    <t>原稿到着日より
１０日間（土日除く）必要です</t>
    <rPh sb="10" eb="11">
      <t>ニチ</t>
    </rPh>
    <phoneticPr fontId="4"/>
  </si>
  <si>
    <t>③チラシ送付先</t>
    <rPh sb="4" eb="6">
      <t>ソウフ</t>
    </rPh>
    <rPh sb="6" eb="7">
      <t>サキ</t>
    </rPh>
    <phoneticPr fontId="4"/>
  </si>
  <si>
    <t>宛名</t>
    <rPh sb="0" eb="2">
      <t>アテナ</t>
    </rPh>
    <phoneticPr fontId="4"/>
  </si>
  <si>
    <t>申込単位</t>
    <rPh sb="0" eb="2">
      <t>モウシコミ</t>
    </rPh>
    <rPh sb="2" eb="4">
      <t>タンイ</t>
    </rPh>
    <phoneticPr fontId="4"/>
  </si>
  <si>
    <t>斡旋価格（税別）</t>
    <rPh sb="0" eb="2">
      <t>アッセン</t>
    </rPh>
    <rPh sb="2" eb="4">
      <t>カカク</t>
    </rPh>
    <rPh sb="5" eb="7">
      <t>ゼイベツ</t>
    </rPh>
    <phoneticPr fontId="4"/>
  </si>
  <si>
    <t>住所</t>
    <rPh sb="0" eb="2">
      <t>ジュウショ</t>
    </rPh>
    <phoneticPr fontId="4"/>
  </si>
  <si>
    <t>金　　　額（税別）</t>
    <rPh sb="6" eb="8">
      <t>ゼイベツ</t>
    </rPh>
    <phoneticPr fontId="4"/>
  </si>
  <si>
    <t>内　　容</t>
    <rPh sb="0" eb="1">
      <t>ウチ</t>
    </rPh>
    <rPh sb="3" eb="4">
      <t>カタチ</t>
    </rPh>
    <phoneticPr fontId="4"/>
  </si>
  <si>
    <t>金　　額（税別）</t>
    <rPh sb="0" eb="1">
      <t>キン</t>
    </rPh>
    <rPh sb="3" eb="4">
      <t>ガク</t>
    </rPh>
    <rPh sb="5" eb="7">
      <t>ゼイベツ</t>
    </rPh>
    <phoneticPr fontId="4"/>
  </si>
  <si>
    <t>枚</t>
    <rPh sb="0" eb="1">
      <t>マイ</t>
    </rPh>
    <phoneticPr fontId="4"/>
  </si>
  <si>
    <t>円</t>
  </si>
  <si>
    <r>
      <t xml:space="preserve">合　　計 </t>
    </r>
    <r>
      <rPr>
        <sz val="12"/>
        <rFont val="ＭＳ Ｐゴシック"/>
        <family val="3"/>
        <charset val="128"/>
      </rPr>
      <t>（ご販売店請求金額）</t>
    </r>
    <rPh sb="0" eb="1">
      <t>ゴウ</t>
    </rPh>
    <rPh sb="3" eb="4">
      <t>ケイ</t>
    </rPh>
    <rPh sb="7" eb="10">
      <t>ハンバイテン</t>
    </rPh>
    <rPh sb="10" eb="12">
      <t>セイキュウ</t>
    </rPh>
    <rPh sb="12" eb="14">
      <t>キンガク</t>
    </rPh>
    <phoneticPr fontId="4"/>
  </si>
  <si>
    <t>部　　数</t>
    <rPh sb="0" eb="1">
      <t>ブ</t>
    </rPh>
    <rPh sb="3" eb="4">
      <t>カズ</t>
    </rPh>
    <phoneticPr fontId="4"/>
  </si>
  <si>
    <t>１，０００枚毎に</t>
    <rPh sb="1" eb="6">
      <t>000マイ</t>
    </rPh>
    <rPh sb="6" eb="7">
      <t>マイ</t>
    </rPh>
    <phoneticPr fontId="4"/>
  </si>
  <si>
    <t>⑤お申込み確認</t>
    <rPh sb="2" eb="4">
      <t>モウシコ</t>
    </rPh>
    <rPh sb="5" eb="7">
      <t>カクニン</t>
    </rPh>
    <phoneticPr fontId="4"/>
  </si>
  <si>
    <t>（ご販売店名）</t>
    <rPh sb="2" eb="5">
      <t>ハンバイテン</t>
    </rPh>
    <rPh sb="5" eb="6">
      <t>ナ</t>
    </rPh>
    <phoneticPr fontId="4"/>
  </si>
  <si>
    <t>年</t>
    <rPh sb="0" eb="1">
      <t>ネン</t>
    </rPh>
    <phoneticPr fontId="4"/>
  </si>
  <si>
    <t>月</t>
    <rPh sb="0" eb="1">
      <t>ツキ</t>
    </rPh>
    <phoneticPr fontId="4"/>
  </si>
  <si>
    <t>日</t>
    <rPh sb="0" eb="1">
      <t>ヒ</t>
    </rPh>
    <phoneticPr fontId="4"/>
  </si>
  <si>
    <t>月　　日（　）～　　月　　日（　）</t>
    <rPh sb="0" eb="1">
      <t>ツキ</t>
    </rPh>
    <rPh sb="3" eb="4">
      <t>ヒ</t>
    </rPh>
    <rPh sb="10" eb="11">
      <t>ツキ</t>
    </rPh>
    <rPh sb="13" eb="14">
      <t>ヒ</t>
    </rPh>
    <phoneticPr fontId="4"/>
  </si>
  <si>
    <t>３００枚以上　１００枚毎</t>
    <rPh sb="3" eb="4">
      <t>マイ</t>
    </rPh>
    <rPh sb="4" eb="6">
      <t>イジョウ</t>
    </rPh>
    <rPh sb="10" eb="11">
      <t>マイ</t>
    </rPh>
    <rPh sb="11" eb="12">
      <t>ゴト</t>
    </rPh>
    <phoneticPr fontId="4"/>
  </si>
  <si>
    <t>■斡旋価格</t>
    <rPh sb="1" eb="3">
      <t>アッセン</t>
    </rPh>
    <rPh sb="3" eb="5">
      <t>カカク</t>
    </rPh>
    <phoneticPr fontId="4"/>
  </si>
  <si>
    <t>北海道・東北</t>
    <rPh sb="0" eb="3">
      <t>ホッカイドウ</t>
    </rPh>
    <rPh sb="4" eb="6">
      <t>トウホク</t>
    </rPh>
    <phoneticPr fontId="3"/>
  </si>
  <si>
    <t>関東～九州</t>
    <rPh sb="0" eb="2">
      <t>カントウ</t>
    </rPh>
    <rPh sb="3" eb="5">
      <t>キュウシュウ</t>
    </rPh>
    <phoneticPr fontId="3"/>
  </si>
  <si>
    <t>沖縄</t>
    <rPh sb="0" eb="2">
      <t>オキナワ</t>
    </rPh>
    <phoneticPr fontId="3"/>
  </si>
  <si>
    <t>品　　名</t>
    <rPh sb="0" eb="1">
      <t>シナ</t>
    </rPh>
    <rPh sb="3" eb="4">
      <t>メイ</t>
    </rPh>
    <phoneticPr fontId="4"/>
  </si>
  <si>
    <t>色コード</t>
    <rPh sb="0" eb="1">
      <t>イロ</t>
    </rPh>
    <phoneticPr fontId="4"/>
  </si>
  <si>
    <t>標準取付工事費用</t>
    <rPh sb="0" eb="2">
      <t>ヒョウジュン</t>
    </rPh>
    <rPh sb="2" eb="4">
      <t>トリツケ</t>
    </rPh>
    <rPh sb="4" eb="7">
      <t>コウジヒ</t>
    </rPh>
    <rPh sb="7" eb="8">
      <t>ヨウ</t>
    </rPh>
    <phoneticPr fontId="15"/>
  </si>
  <si>
    <t>標準配管パイプ（４ｍ）</t>
    <rPh sb="0" eb="2">
      <t>ヒョウジュン</t>
    </rPh>
    <rPh sb="2" eb="4">
      <t>ハイカン</t>
    </rPh>
    <phoneticPr fontId="15"/>
  </si>
  <si>
    <t>税込</t>
    <rPh sb="0" eb="2">
      <t>ゼイコ</t>
    </rPh>
    <phoneticPr fontId="4"/>
  </si>
  <si>
    <t>税別</t>
    <rPh sb="0" eb="2">
      <t>ゼイベツ</t>
    </rPh>
    <phoneticPr fontId="4"/>
  </si>
  <si>
    <t>沖縄</t>
  </si>
  <si>
    <t>関東～九州</t>
  </si>
  <si>
    <t>北海道・東北</t>
  </si>
  <si>
    <t>数量</t>
    <rPh sb="0" eb="2">
      <t>スウリョウ</t>
    </rPh>
    <phoneticPr fontId="4"/>
  </si>
  <si>
    <t>　送　　料</t>
    <rPh sb="1" eb="2">
      <t>ソウ</t>
    </rPh>
    <rPh sb="4" eb="5">
      <t>リョウ</t>
    </rPh>
    <phoneticPr fontId="3"/>
  </si>
  <si>
    <t>箱</t>
    <rPh sb="0" eb="1">
      <t>ハコ</t>
    </rPh>
    <phoneticPr fontId="3"/>
  </si>
  <si>
    <t>円</t>
    <rPh sb="0" eb="1">
      <t>エン</t>
    </rPh>
    <phoneticPr fontId="3"/>
  </si>
  <si>
    <t>※300枚未満の場合も300枚の費用がかかります</t>
    <rPh sb="4" eb="5">
      <t>マイ</t>
    </rPh>
    <rPh sb="5" eb="7">
      <t>ミマン</t>
    </rPh>
    <rPh sb="8" eb="10">
      <t>バアイ</t>
    </rPh>
    <rPh sb="14" eb="15">
      <t>マイ</t>
    </rPh>
    <rPh sb="16" eb="18">
      <t>ヒヨウ</t>
    </rPh>
    <phoneticPr fontId="3"/>
  </si>
  <si>
    <t>④申込内容　　※金額は右記価格表を参照ください</t>
    <rPh sb="1" eb="3">
      <t>モウシコミ</t>
    </rPh>
    <rPh sb="3" eb="5">
      <t>ナイヨウ</t>
    </rPh>
    <phoneticPr fontId="4"/>
  </si>
  <si>
    <t>●エアコン工事費の表示</t>
    <rPh sb="5" eb="8">
      <t>コウジヒ</t>
    </rPh>
    <rPh sb="9" eb="11">
      <t>ヒョウジ</t>
    </rPh>
    <phoneticPr fontId="4"/>
  </si>
  <si>
    <t>標準工事費込　・　工事費別</t>
    <rPh sb="0" eb="5">
      <t>ヒョウジュンコウジヒ</t>
    </rPh>
    <rPh sb="5" eb="6">
      <t>コミ</t>
    </rPh>
    <rPh sb="9" eb="13">
      <t>コウジヒベツ</t>
    </rPh>
    <phoneticPr fontId="4"/>
  </si>
  <si>
    <t>●校正確認先</t>
    <rPh sb="1" eb="3">
      <t>コウセイ</t>
    </rPh>
    <rPh sb="3" eb="5">
      <t>カクニン</t>
    </rPh>
    <rPh sb="5" eb="6">
      <t>サキ</t>
    </rPh>
    <phoneticPr fontId="4"/>
  </si>
  <si>
    <t>●販売価格（表面）</t>
    <rPh sb="1" eb="3">
      <t>ハンバイ</t>
    </rPh>
    <rPh sb="3" eb="5">
      <t>カカク</t>
    </rPh>
    <rPh sb="6" eb="8">
      <t>オモテメン</t>
    </rPh>
    <phoneticPr fontId="4"/>
  </si>
  <si>
    <t>お申し込み店印</t>
    <rPh sb="1" eb="2">
      <t>モウ</t>
    </rPh>
    <rPh sb="3" eb="4">
      <t>コ</t>
    </rPh>
    <rPh sb="5" eb="6">
      <t>テン</t>
    </rPh>
    <rPh sb="6" eb="7">
      <t>イン</t>
    </rPh>
    <phoneticPr fontId="4"/>
  </si>
  <si>
    <t>氏名：</t>
    <rPh sb="0" eb="2">
      <t>シメイ</t>
    </rPh>
    <phoneticPr fontId="4"/>
  </si>
  <si>
    <t>配送先エリアを選択</t>
    <rPh sb="0" eb="2">
      <t>ハイソウ</t>
    </rPh>
    <rPh sb="2" eb="3">
      <t>サキ</t>
    </rPh>
    <rPh sb="7" eb="9">
      <t>センタク</t>
    </rPh>
    <phoneticPr fontId="4"/>
  </si>
  <si>
    <t>●セール期間（※必須）</t>
    <rPh sb="4" eb="6">
      <t>キカン</t>
    </rPh>
    <rPh sb="8" eb="10">
      <t>ヒッス</t>
    </rPh>
    <phoneticPr fontId="4"/>
  </si>
  <si>
    <t>税込</t>
  </si>
  <si>
    <t>ＦＡＸ：</t>
    <phoneticPr fontId="4"/>
  </si>
  <si>
    <t>メール：</t>
    <phoneticPr fontId="4"/>
  </si>
  <si>
    <t>ＴＥＬ：</t>
    <phoneticPr fontId="4"/>
  </si>
  <si>
    <t>配送先をご選択ください</t>
    <rPh sb="0" eb="2">
      <t>ハイソウ</t>
    </rPh>
    <rPh sb="2" eb="3">
      <t>サキ</t>
    </rPh>
    <rPh sb="5" eb="7">
      <t>センタク</t>
    </rPh>
    <phoneticPr fontId="4"/>
  </si>
  <si>
    <t>ビニール封筒（角2）</t>
    <rPh sb="4" eb="6">
      <t>フウトウ</t>
    </rPh>
    <rPh sb="7" eb="8">
      <t>カク</t>
    </rPh>
    <phoneticPr fontId="4"/>
  </si>
  <si>
    <t>ビニール封筒（A4）</t>
    <rPh sb="4" eb="6">
      <t>フウトウ</t>
    </rPh>
    <phoneticPr fontId="4"/>
  </si>
  <si>
    <t>種類</t>
    <rPh sb="0" eb="2">
      <t>シュルイ</t>
    </rPh>
    <phoneticPr fontId="4"/>
  </si>
  <si>
    <t>１００枚毎</t>
    <rPh sb="3" eb="4">
      <t>マイ</t>
    </rPh>
    <rPh sb="4" eb="5">
      <t>ゴト</t>
    </rPh>
    <phoneticPr fontId="4"/>
  </si>
  <si>
    <t>角2</t>
    <rPh sb="0" eb="1">
      <t>カク</t>
    </rPh>
    <phoneticPr fontId="4"/>
  </si>
  <si>
    <t>ビニール封筒斡旋価格（※サイズにご注意ください。）</t>
    <rPh sb="4" eb="6">
      <t>フウトウ</t>
    </rPh>
    <rPh sb="6" eb="8">
      <t>アッセン</t>
    </rPh>
    <rPh sb="8" eb="10">
      <t>カカク</t>
    </rPh>
    <rPh sb="17" eb="19">
      <t>チュウイ</t>
    </rPh>
    <phoneticPr fontId="4"/>
  </si>
  <si>
    <t>型　番</t>
    <phoneticPr fontId="4"/>
  </si>
  <si>
    <t>エアコン工事費負担の有無の表示</t>
  </si>
  <si>
    <t>エアコン標準取付工事費の一例</t>
  </si>
  <si>
    <t>合計</t>
  </si>
  <si>
    <t>税別価格</t>
    <rPh sb="0" eb="2">
      <t>ゼイベツ</t>
    </rPh>
    <rPh sb="2" eb="4">
      <t>カカク</t>
    </rPh>
    <phoneticPr fontId="4"/>
  </si>
  <si>
    <t>合計</t>
    <rPh sb="0" eb="2">
      <t>ゴウケイ</t>
    </rPh>
    <phoneticPr fontId="4"/>
  </si>
  <si>
    <t>（捺印）</t>
    <rPh sb="1" eb="3">
      <t>ナツイン</t>
    </rPh>
    <phoneticPr fontId="4"/>
  </si>
  <si>
    <t>エリア</t>
    <phoneticPr fontId="3"/>
  </si>
  <si>
    <t>220×302</t>
    <phoneticPr fontId="4"/>
  </si>
  <si>
    <t>A4</t>
    <phoneticPr fontId="4"/>
  </si>
  <si>
    <t>240×332</t>
    <phoneticPr fontId="4"/>
  </si>
  <si>
    <t>サイズ</t>
    <phoneticPr fontId="4"/>
  </si>
  <si>
    <t>ＴＥＬ</t>
    <phoneticPr fontId="4"/>
  </si>
  <si>
    <t>大判</t>
    <rPh sb="0" eb="2">
      <t>オオバン</t>
    </rPh>
    <phoneticPr fontId="4"/>
  </si>
  <si>
    <t>TK-1</t>
  </si>
  <si>
    <t>TK-7</t>
  </si>
  <si>
    <t>送　料（刷込み申し込み時のみ必要）</t>
    <phoneticPr fontId="3"/>
  </si>
  <si>
    <t>日</t>
    <rPh sb="0" eb="1">
      <t>ニチ</t>
    </rPh>
    <phoneticPr fontId="3"/>
  </si>
  <si>
    <t>月</t>
    <rPh sb="0" eb="1">
      <t>ツキ</t>
    </rPh>
    <phoneticPr fontId="3"/>
  </si>
  <si>
    <t>①申込日</t>
    <rPh sb="1" eb="4">
      <t>モウシコミビ</t>
    </rPh>
    <phoneticPr fontId="4"/>
  </si>
  <si>
    <t>◆ご注文の際は別途注文書Bが必要です。◆</t>
    <rPh sb="2" eb="4">
      <t>チュウモン</t>
    </rPh>
    <rPh sb="5" eb="6">
      <t>サイ</t>
    </rPh>
    <rPh sb="7" eb="9">
      <t>ベット</t>
    </rPh>
    <rPh sb="9" eb="12">
      <t>チュウモンショ</t>
    </rPh>
    <rPh sb="14" eb="16">
      <t>ヒツヨウ</t>
    </rPh>
    <phoneticPr fontId="3"/>
  </si>
  <si>
    <t>ご販売店様　⇒シャープ⇒　前川印刷行</t>
    <rPh sb="1" eb="4">
      <t>ハンバイテン</t>
    </rPh>
    <rPh sb="4" eb="5">
      <t>サマ</t>
    </rPh>
    <rPh sb="13" eb="17">
      <t>マエカワインサツ</t>
    </rPh>
    <rPh sb="17" eb="18">
      <t>イ</t>
    </rPh>
    <phoneticPr fontId="4"/>
  </si>
  <si>
    <t>ご販売店様　⇒シャープ⇒　前川印刷行</t>
    <phoneticPr fontId="4"/>
  </si>
  <si>
    <t>円</t>
    <rPh sb="0" eb="1">
      <t>エン</t>
    </rPh>
    <phoneticPr fontId="4"/>
  </si>
  <si>
    <t>税込</t>
    <phoneticPr fontId="4"/>
  </si>
  <si>
    <t>エアコン</t>
    <phoneticPr fontId="4"/>
  </si>
  <si>
    <t>税別</t>
    <rPh sb="1" eb="2">
      <t>ベツ</t>
    </rPh>
    <phoneticPr fontId="4"/>
  </si>
  <si>
    <t>（捺印）</t>
  </si>
  <si>
    <t>税別</t>
    <rPh sb="0" eb="1">
      <t>ゼイ</t>
    </rPh>
    <rPh sb="1" eb="2">
      <t>ベツ</t>
    </rPh>
    <phoneticPr fontId="4"/>
  </si>
  <si>
    <t>標準取付工事</t>
    <rPh sb="0" eb="6">
      <t>ヒョウジュントリツケコウジ</t>
    </rPh>
    <phoneticPr fontId="4"/>
  </si>
  <si>
    <t>配管パイプ</t>
    <rPh sb="0" eb="2">
      <t>ハイカン</t>
    </rPh>
    <phoneticPr fontId="4"/>
  </si>
  <si>
    <t>エアコン取付工事費</t>
    <rPh sb="4" eb="9">
      <t>トリツケコウジヒ</t>
    </rPh>
    <phoneticPr fontId="4"/>
  </si>
  <si>
    <t>税込価格</t>
    <rPh sb="0" eb="2">
      <t>ゼイコ</t>
    </rPh>
    <rPh sb="2" eb="4">
      <t>カカク</t>
    </rPh>
    <phoneticPr fontId="4"/>
  </si>
  <si>
    <t>●消費税の表記（必ずご指定ください）</t>
    <rPh sb="1" eb="4">
      <t>ショウヒゼイ</t>
    </rPh>
    <rPh sb="5" eb="7">
      <t>ヒョウキ</t>
    </rPh>
    <rPh sb="8" eb="9">
      <t>カナラ</t>
    </rPh>
    <rPh sb="11" eb="13">
      <t>シテイ</t>
    </rPh>
    <phoneticPr fontId="4"/>
  </si>
  <si>
    <t>〇</t>
    <phoneticPr fontId="4"/>
  </si>
  <si>
    <t>税込のみ</t>
    <rPh sb="0" eb="2">
      <t>ゼイコ</t>
    </rPh>
    <phoneticPr fontId="4"/>
  </si>
  <si>
    <t>税込・税別（両方表記）</t>
    <rPh sb="0" eb="2">
      <t>ゼイコ</t>
    </rPh>
    <rPh sb="3" eb="5">
      <t>ゼイベツ</t>
    </rPh>
    <rPh sb="6" eb="8">
      <t>リョウホウ</t>
    </rPh>
    <rPh sb="8" eb="10">
      <t>ヒョウキ</t>
    </rPh>
    <phoneticPr fontId="4"/>
  </si>
  <si>
    <t>AC-22TFE</t>
    <phoneticPr fontId="4"/>
  </si>
  <si>
    <t>AC-25TFE</t>
    <phoneticPr fontId="4"/>
  </si>
  <si>
    <t>AC-28TFE</t>
    <phoneticPr fontId="4"/>
  </si>
  <si>
    <t>AC-40TFE</t>
    <phoneticPr fontId="4"/>
  </si>
  <si>
    <t>AC-40TFE2</t>
    <phoneticPr fontId="4"/>
  </si>
  <si>
    <t>AC-56TFE2</t>
    <phoneticPr fontId="4"/>
  </si>
  <si>
    <t>AC-22THV</t>
    <phoneticPr fontId="4"/>
  </si>
  <si>
    <t>AC-25THV</t>
    <phoneticPr fontId="4"/>
  </si>
  <si>
    <t>AC-28THV</t>
    <phoneticPr fontId="4"/>
  </si>
  <si>
    <t>AC-40THV2</t>
    <phoneticPr fontId="4"/>
  </si>
  <si>
    <t>AC-56THV2</t>
    <phoneticPr fontId="4"/>
  </si>
  <si>
    <t>AC-63THV2</t>
    <phoneticPr fontId="4"/>
  </si>
  <si>
    <t>２，０００円</t>
    <rPh sb="5" eb="6">
      <t>エン</t>
    </rPh>
    <phoneticPr fontId="4"/>
  </si>
  <si>
    <t>２，５００円</t>
    <rPh sb="5" eb="6">
      <t>エン</t>
    </rPh>
    <phoneticPr fontId="4"/>
  </si>
  <si>
    <t>３，０００円</t>
    <rPh sb="5" eb="6">
      <t>エン</t>
    </rPh>
    <phoneticPr fontId="3"/>
  </si>
  <si>
    <t>AC-22UFR</t>
    <phoneticPr fontId="4"/>
  </si>
  <si>
    <t>AC-25UFR</t>
    <phoneticPr fontId="4"/>
  </si>
  <si>
    <t>AC-28UFR</t>
    <phoneticPr fontId="4"/>
  </si>
  <si>
    <t>AC-36UFR</t>
    <phoneticPr fontId="4"/>
  </si>
  <si>
    <t>AC-40UFR2</t>
    <phoneticPr fontId="4"/>
  </si>
  <si>
    <t>AC-56UFR2</t>
    <phoneticPr fontId="4"/>
  </si>
  <si>
    <t>AC-63UFR2</t>
    <phoneticPr fontId="4"/>
  </si>
  <si>
    <t>AC-71UFR2</t>
    <phoneticPr fontId="4"/>
  </si>
  <si>
    <t>AC-22UFH</t>
    <phoneticPr fontId="4"/>
  </si>
  <si>
    <t>AC-25UFH</t>
    <phoneticPr fontId="4"/>
  </si>
  <si>
    <t>AC-28UFH</t>
    <phoneticPr fontId="4"/>
  </si>
  <si>
    <t>AC-40UFH</t>
    <phoneticPr fontId="4"/>
  </si>
  <si>
    <t>AC-56UFH2</t>
    <phoneticPr fontId="4"/>
  </si>
  <si>
    <t>AC-22UFT</t>
    <phoneticPr fontId="4"/>
  </si>
  <si>
    <t>AC-25UFT</t>
    <phoneticPr fontId="4"/>
  </si>
  <si>
    <t>AC-28UFT</t>
    <phoneticPr fontId="4"/>
  </si>
  <si>
    <t>AC-36UFT</t>
    <phoneticPr fontId="4"/>
  </si>
  <si>
    <t>AC-40UFT2</t>
    <phoneticPr fontId="4"/>
  </si>
  <si>
    <t>AC-56UFT2</t>
    <phoneticPr fontId="4"/>
  </si>
  <si>
    <t>単価　９円</t>
    <rPh sb="0" eb="2">
      <t>タンカ</t>
    </rPh>
    <rPh sb="4" eb="5">
      <t>エン</t>
    </rPh>
    <phoneticPr fontId="3"/>
  </si>
  <si>
    <t>単価　８.２円</t>
    <rPh sb="0" eb="2">
      <t>タンカ</t>
    </rPh>
    <rPh sb="6" eb="7">
      <t>エン</t>
    </rPh>
    <phoneticPr fontId="3"/>
  </si>
  <si>
    <t>「2026エアコン大判チラシ」刷込依頼書①</t>
    <phoneticPr fontId="4"/>
  </si>
  <si>
    <t>エアコン大判チラシ</t>
    <rPh sb="4" eb="6">
      <t>オオバン</t>
    </rPh>
    <phoneticPr fontId="4"/>
  </si>
  <si>
    <t>単価　４５円</t>
    <rPh sb="0" eb="2">
      <t>タンカ</t>
    </rPh>
    <rPh sb="5" eb="6">
      <t>エン</t>
    </rPh>
    <phoneticPr fontId="3"/>
  </si>
  <si>
    <t>エアコン大判チラシ斡旋価格</t>
    <rPh sb="4" eb="6">
      <t>オオバン</t>
    </rPh>
    <rPh sb="9" eb="11">
      <t>アッセン</t>
    </rPh>
    <rPh sb="11" eb="13">
      <t>カカク</t>
    </rPh>
    <phoneticPr fontId="4"/>
  </si>
  <si>
    <t>「2026エアコン大判チラシ」刷込依頼書②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</si>
</sst>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2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2"/>
      <color indexed="9"/>
      <name val="ＭＳ Ｐゴシック"/>
      <family val="3"/>
      <charset val="128"/>
    </font>
    <font>
      <sz val="12"/>
      <color indexed="9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明朝"/>
      <family val="1"/>
      <charset val="128"/>
    </font>
    <font>
      <sz val="6"/>
      <name val="明朝"/>
      <family val="1"/>
      <charset val="128"/>
    </font>
    <font>
      <b/>
      <sz val="10"/>
      <color indexed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0"/>
      <color theme="0"/>
      <name val="ＭＳ Ｐゴシック"/>
      <family val="3"/>
      <charset val="128"/>
    </font>
    <font>
      <sz val="10"/>
      <color theme="0" tint="-0.34998626667073579"/>
      <name val="ＭＳ Ｐゴシック"/>
      <family val="3"/>
      <charset val="128"/>
    </font>
    <font>
      <b/>
      <sz val="22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b/>
      <sz val="12"/>
      <color theme="0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</fonts>
  <fills count="12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</fills>
  <borders count="6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medium">
        <color auto="1"/>
      </left>
      <right/>
      <top style="thin">
        <color auto="1"/>
      </top>
      <bottom style="double">
        <color auto="1"/>
      </bottom>
      <diagonal/>
    </border>
    <border>
      <left/>
      <right style="thin">
        <color indexed="64"/>
      </right>
      <top style="medium">
        <color auto="1"/>
      </top>
      <bottom/>
      <diagonal/>
    </border>
  </borders>
  <cellStyleXfs count="5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2" fillId="0" borderId="0"/>
    <xf numFmtId="0" fontId="1" fillId="0" borderId="0">
      <alignment vertical="center"/>
    </xf>
    <xf numFmtId="0" fontId="14" fillId="0" borderId="0"/>
  </cellStyleXfs>
  <cellXfs count="350">
    <xf numFmtId="0" fontId="0" fillId="0" borderId="0" xfId="0">
      <alignment vertical="center"/>
    </xf>
    <xf numFmtId="0" fontId="13" fillId="0" borderId="0" xfId="2" applyFont="1" applyAlignment="1">
      <alignment vertical="center"/>
    </xf>
    <xf numFmtId="38" fontId="13" fillId="0" borderId="0" xfId="1" applyFont="1" applyFill="1" applyBorder="1" applyAlignment="1">
      <alignment horizontal="left" vertical="center"/>
    </xf>
    <xf numFmtId="0" fontId="13" fillId="0" borderId="0" xfId="0" applyFont="1">
      <alignment vertical="center"/>
    </xf>
    <xf numFmtId="0" fontId="13" fillId="0" borderId="0" xfId="2" applyFont="1" applyAlignment="1">
      <alignment horizontal="center" vertical="center"/>
    </xf>
    <xf numFmtId="49" fontId="13" fillId="0" borderId="0" xfId="2" applyNumberFormat="1" applyFont="1" applyAlignment="1">
      <alignment horizontal="right" vertical="center"/>
    </xf>
    <xf numFmtId="38" fontId="7" fillId="3" borderId="0" xfId="1" applyFont="1" applyFill="1" applyAlignment="1">
      <alignment vertical="center"/>
    </xf>
    <xf numFmtId="38" fontId="13" fillId="0" borderId="0" xfId="1" applyFont="1" applyFill="1" applyBorder="1" applyAlignment="1">
      <alignment vertical="center"/>
    </xf>
    <xf numFmtId="38" fontId="13" fillId="0" borderId="0" xfId="1" applyFont="1" applyFill="1" applyBorder="1" applyAlignment="1">
      <alignment horizontal="center" vertical="center"/>
    </xf>
    <xf numFmtId="38" fontId="7" fillId="4" borderId="0" xfId="1" applyFont="1" applyFill="1" applyBorder="1" applyAlignment="1">
      <alignment vertical="center"/>
    </xf>
    <xf numFmtId="38" fontId="2" fillId="4" borderId="0" xfId="1" applyFont="1" applyFill="1" applyBorder="1" applyAlignment="1">
      <alignment vertical="top"/>
    </xf>
    <xf numFmtId="38" fontId="2" fillId="4" borderId="0" xfId="1" applyFont="1" applyFill="1" applyBorder="1" applyAlignment="1">
      <alignment vertical="center"/>
    </xf>
    <xf numFmtId="0" fontId="13" fillId="4" borderId="13" xfId="2" applyFont="1" applyFill="1" applyBorder="1" applyAlignment="1">
      <alignment vertical="center"/>
    </xf>
    <xf numFmtId="0" fontId="13" fillId="4" borderId="14" xfId="0" applyFont="1" applyFill="1" applyBorder="1">
      <alignment vertical="center"/>
    </xf>
    <xf numFmtId="0" fontId="13" fillId="4" borderId="23" xfId="2" applyFont="1" applyFill="1" applyBorder="1" applyAlignment="1">
      <alignment vertical="center"/>
    </xf>
    <xf numFmtId="38" fontId="2" fillId="4" borderId="1" xfId="1" applyFont="1" applyFill="1" applyBorder="1" applyAlignment="1">
      <alignment horizontal="left" vertical="center" shrinkToFit="1"/>
    </xf>
    <xf numFmtId="38" fontId="7" fillId="3" borderId="0" xfId="1" applyFont="1" applyFill="1" applyBorder="1" applyAlignment="1"/>
    <xf numFmtId="38" fontId="7" fillId="4" borderId="23" xfId="1" applyFont="1" applyFill="1" applyBorder="1" applyAlignment="1">
      <alignment vertical="center"/>
    </xf>
    <xf numFmtId="38" fontId="2" fillId="4" borderId="10" xfId="1" applyFont="1" applyFill="1" applyBorder="1" applyAlignment="1">
      <alignment vertical="center" shrinkToFit="1"/>
    </xf>
    <xf numFmtId="0" fontId="13" fillId="0" borderId="0" xfId="4" applyFont="1" applyAlignment="1">
      <alignment vertical="center"/>
    </xf>
    <xf numFmtId="0" fontId="13" fillId="0" borderId="0" xfId="4" applyFont="1" applyAlignment="1">
      <alignment vertical="center" wrapText="1"/>
    </xf>
    <xf numFmtId="0" fontId="13" fillId="0" borderId="0" xfId="4" applyFont="1" applyAlignment="1">
      <alignment vertical="center" shrinkToFit="1"/>
    </xf>
    <xf numFmtId="38" fontId="13" fillId="0" borderId="0" xfId="1" applyFont="1" applyFill="1" applyBorder="1" applyAlignment="1">
      <alignment horizontal="center" vertical="center" wrapText="1"/>
    </xf>
    <xf numFmtId="38" fontId="2" fillId="4" borderId="22" xfId="1" applyFont="1" applyFill="1" applyBorder="1" applyAlignment="1">
      <alignment vertical="center" shrinkToFit="1"/>
    </xf>
    <xf numFmtId="0" fontId="0" fillId="0" borderId="0" xfId="0" applyAlignment="1">
      <alignment horizontal="center" vertical="center"/>
    </xf>
    <xf numFmtId="38" fontId="0" fillId="0" borderId="0" xfId="1" applyFont="1" applyFill="1" applyBorder="1" applyAlignment="1">
      <alignment horizontal="right" vertical="center"/>
    </xf>
    <xf numFmtId="0" fontId="17" fillId="0" borderId="0" xfId="2" applyFont="1" applyAlignment="1">
      <alignment vertical="center"/>
    </xf>
    <xf numFmtId="38" fontId="13" fillId="0" borderId="0" xfId="1" applyFont="1">
      <alignment vertical="center"/>
    </xf>
    <xf numFmtId="38" fontId="18" fillId="0" borderId="0" xfId="1" applyFont="1" applyFill="1" applyBorder="1" applyAlignment="1">
      <alignment vertical="center"/>
    </xf>
    <xf numFmtId="38" fontId="13" fillId="0" borderId="0" xfId="1" applyFont="1" applyBorder="1" applyAlignment="1">
      <alignment vertical="center"/>
    </xf>
    <xf numFmtId="0" fontId="13" fillId="0" borderId="0" xfId="2" applyFont="1" applyAlignment="1">
      <alignment horizontal="left" vertical="center"/>
    </xf>
    <xf numFmtId="38" fontId="13" fillId="0" borderId="0" xfId="1" applyFont="1" applyBorder="1">
      <alignment vertical="center"/>
    </xf>
    <xf numFmtId="38" fontId="13" fillId="5" borderId="0" xfId="1" applyFont="1" applyFill="1" applyBorder="1" applyAlignment="1">
      <alignment horizontal="center" vertical="center"/>
    </xf>
    <xf numFmtId="38" fontId="13" fillId="0" borderId="0" xfId="1" applyFont="1" applyFill="1" applyBorder="1" applyAlignment="1" applyProtection="1">
      <alignment horizontal="right" vertical="center"/>
    </xf>
    <xf numFmtId="0" fontId="0" fillId="6" borderId="0" xfId="0" applyFill="1" applyAlignment="1">
      <alignment horizontal="center" vertical="center"/>
    </xf>
    <xf numFmtId="38" fontId="13" fillId="0" borderId="0" xfId="1" applyFont="1" applyFill="1">
      <alignment vertical="center"/>
    </xf>
    <xf numFmtId="38" fontId="13" fillId="0" borderId="0" xfId="1" applyFont="1" applyFill="1" applyBorder="1">
      <alignment vertical="center"/>
    </xf>
    <xf numFmtId="0" fontId="13" fillId="0" borderId="37" xfId="0" applyFont="1" applyBorder="1">
      <alignment vertical="center"/>
    </xf>
    <xf numFmtId="0" fontId="13" fillId="0" borderId="0" xfId="0" applyFont="1" applyAlignment="1">
      <alignment horizontal="center" vertical="center"/>
    </xf>
    <xf numFmtId="0" fontId="27" fillId="0" borderId="0" xfId="2" applyFont="1" applyAlignment="1">
      <alignment vertical="center"/>
    </xf>
    <xf numFmtId="0" fontId="13" fillId="4" borderId="29" xfId="2" applyFont="1" applyFill="1" applyBorder="1" applyAlignment="1">
      <alignment vertical="center"/>
    </xf>
    <xf numFmtId="0" fontId="13" fillId="4" borderId="11" xfId="2" applyFont="1" applyFill="1" applyBorder="1" applyAlignment="1">
      <alignment vertical="center"/>
    </xf>
    <xf numFmtId="38" fontId="13" fillId="0" borderId="2" xfId="1" applyFont="1" applyFill="1" applyBorder="1" applyAlignment="1">
      <alignment vertical="center"/>
    </xf>
    <xf numFmtId="0" fontId="13" fillId="0" borderId="37" xfId="4" applyFont="1" applyBorder="1" applyAlignment="1">
      <alignment vertical="center"/>
    </xf>
    <xf numFmtId="38" fontId="0" fillId="0" borderId="0" xfId="1" applyFont="1">
      <alignment vertical="center"/>
    </xf>
    <xf numFmtId="0" fontId="6" fillId="3" borderId="5" xfId="2" applyFont="1" applyFill="1" applyBorder="1" applyAlignment="1" applyProtection="1">
      <alignment horizontal="center" vertical="center"/>
      <protection locked="0"/>
    </xf>
    <xf numFmtId="0" fontId="6" fillId="3" borderId="8" xfId="2" applyFont="1" applyFill="1" applyBorder="1" applyAlignment="1" applyProtection="1">
      <alignment horizontal="center" vertical="center"/>
      <protection locked="0"/>
    </xf>
    <xf numFmtId="0" fontId="2" fillId="0" borderId="0" xfId="2" applyAlignment="1">
      <alignment vertical="center"/>
    </xf>
    <xf numFmtId="0" fontId="2" fillId="0" borderId="8" xfId="2" applyBorder="1" applyAlignment="1" applyProtection="1">
      <alignment vertical="center"/>
      <protection locked="0"/>
    </xf>
    <xf numFmtId="0" fontId="12" fillId="0" borderId="8" xfId="2" applyFont="1" applyBorder="1" applyAlignment="1" applyProtection="1">
      <alignment horizontal="center" vertical="center"/>
      <protection locked="0"/>
    </xf>
    <xf numFmtId="0" fontId="12" fillId="0" borderId="7" xfId="2" applyFont="1" applyBorder="1" applyAlignment="1" applyProtection="1">
      <alignment horizontal="center" vertical="center"/>
      <protection locked="0"/>
    </xf>
    <xf numFmtId="0" fontId="2" fillId="0" borderId="0" xfId="2" applyAlignment="1" applyProtection="1">
      <alignment vertical="center"/>
      <protection locked="0"/>
    </xf>
    <xf numFmtId="0" fontId="12" fillId="0" borderId="0" xfId="2" applyFont="1" applyAlignment="1" applyProtection="1">
      <alignment horizontal="center" vertical="center"/>
      <protection locked="0"/>
    </xf>
    <xf numFmtId="0" fontId="12" fillId="0" borderId="32" xfId="2" applyFont="1" applyBorder="1" applyAlignment="1" applyProtection="1">
      <alignment horizontal="center" vertical="center"/>
      <protection locked="0"/>
    </xf>
    <xf numFmtId="0" fontId="2" fillId="0" borderId="12" xfId="2" applyBorder="1" applyAlignment="1" applyProtection="1">
      <alignment vertical="center"/>
      <protection locked="0"/>
    </xf>
    <xf numFmtId="0" fontId="2" fillId="0" borderId="23" xfId="2" applyBorder="1" applyAlignment="1" applyProtection="1">
      <alignment vertical="center"/>
      <protection locked="0"/>
    </xf>
    <xf numFmtId="0" fontId="12" fillId="0" borderId="23" xfId="2" applyFont="1" applyBorder="1" applyAlignment="1" applyProtection="1">
      <alignment horizontal="center" vertical="center"/>
      <protection locked="0"/>
    </xf>
    <xf numFmtId="0" fontId="2" fillId="0" borderId="14" xfId="2" applyBorder="1" applyAlignment="1" applyProtection="1">
      <alignment vertical="center"/>
      <protection locked="0"/>
    </xf>
    <xf numFmtId="0" fontId="12" fillId="0" borderId="14" xfId="2" applyFont="1" applyBorder="1" applyAlignment="1" applyProtection="1">
      <alignment horizontal="center" vertical="center"/>
      <protection locked="0"/>
    </xf>
    <xf numFmtId="0" fontId="2" fillId="0" borderId="32" xfId="2" applyBorder="1" applyAlignment="1" applyProtection="1">
      <alignment vertical="center"/>
      <protection locked="0"/>
    </xf>
    <xf numFmtId="0" fontId="2" fillId="0" borderId="6" xfId="2" applyBorder="1" applyAlignment="1" applyProtection="1">
      <alignment vertical="center"/>
      <protection locked="0"/>
    </xf>
    <xf numFmtId="0" fontId="2" fillId="0" borderId="5" xfId="2" applyBorder="1" applyAlignment="1" applyProtection="1">
      <alignment vertical="center"/>
      <protection locked="0"/>
    </xf>
    <xf numFmtId="0" fontId="12" fillId="0" borderId="5" xfId="2" applyFont="1" applyBorder="1" applyAlignment="1" applyProtection="1">
      <alignment horizontal="center" vertical="center"/>
      <protection locked="0"/>
    </xf>
    <xf numFmtId="0" fontId="2" fillId="0" borderId="4" xfId="2" applyBorder="1" applyAlignment="1" applyProtection="1">
      <alignment vertical="center"/>
      <protection locked="0"/>
    </xf>
    <xf numFmtId="0" fontId="26" fillId="0" borderId="0" xfId="2" applyFont="1" applyAlignment="1">
      <alignment vertical="center"/>
    </xf>
    <xf numFmtId="0" fontId="2" fillId="0" borderId="0" xfId="2" applyAlignment="1">
      <alignment horizontal="center" vertical="center"/>
    </xf>
    <xf numFmtId="0" fontId="11" fillId="0" borderId="0" xfId="2" applyFont="1" applyAlignment="1">
      <alignment horizontal="center" vertical="center"/>
    </xf>
    <xf numFmtId="0" fontId="11" fillId="0" borderId="0" xfId="2" applyFont="1" applyAlignment="1">
      <alignment vertical="center"/>
    </xf>
    <xf numFmtId="0" fontId="2" fillId="3" borderId="0" xfId="2" applyFill="1" applyAlignment="1">
      <alignment vertical="center"/>
    </xf>
    <xf numFmtId="0" fontId="11" fillId="3" borderId="0" xfId="2" applyFont="1" applyFill="1" applyAlignment="1">
      <alignment vertical="center"/>
    </xf>
    <xf numFmtId="0" fontId="10" fillId="2" borderId="0" xfId="2" applyFont="1" applyFill="1" applyAlignment="1">
      <alignment vertical="center"/>
    </xf>
    <xf numFmtId="0" fontId="9" fillId="2" borderId="0" xfId="2" applyFont="1" applyFill="1" applyAlignment="1">
      <alignment vertical="center"/>
    </xf>
    <xf numFmtId="0" fontId="7" fillId="0" borderId="0" xfId="0" applyFont="1">
      <alignment vertical="center"/>
    </xf>
    <xf numFmtId="0" fontId="7" fillId="0" borderId="8" xfId="0" applyFont="1" applyBorder="1">
      <alignment vertical="center"/>
    </xf>
    <xf numFmtId="0" fontId="6" fillId="0" borderId="0" xfId="2" applyFont="1" applyAlignment="1">
      <alignment horizontal="left" vertical="center"/>
    </xf>
    <xf numFmtId="0" fontId="4" fillId="0" borderId="0" xfId="0" applyFont="1">
      <alignment vertical="center"/>
    </xf>
    <xf numFmtId="0" fontId="6" fillId="0" borderId="0" xfId="2" applyFont="1" applyAlignment="1">
      <alignment vertical="center"/>
    </xf>
    <xf numFmtId="0" fontId="6" fillId="3" borderId="0" xfId="2" applyFont="1" applyFill="1" applyAlignment="1">
      <alignment horizontal="center" vertical="center"/>
    </xf>
    <xf numFmtId="0" fontId="6" fillId="3" borderId="9" xfId="2" applyFont="1" applyFill="1" applyBorder="1" applyAlignment="1" applyProtection="1">
      <alignment horizontal="center" vertical="center"/>
      <protection locked="0"/>
    </xf>
    <xf numFmtId="0" fontId="6" fillId="3" borderId="6" xfId="2" applyFont="1" applyFill="1" applyBorder="1" applyAlignment="1" applyProtection="1">
      <alignment horizontal="center" vertical="center"/>
      <protection locked="0"/>
    </xf>
    <xf numFmtId="38" fontId="13" fillId="0" borderId="0" xfId="1" applyFont="1" applyFill="1" applyBorder="1" applyAlignment="1">
      <alignment horizontal="right" vertical="center"/>
    </xf>
    <xf numFmtId="0" fontId="13" fillId="0" borderId="52" xfId="0" applyFont="1" applyBorder="1">
      <alignment vertical="center"/>
    </xf>
    <xf numFmtId="38" fontId="2" fillId="0" borderId="44" xfId="1" applyFont="1" applyFill="1" applyBorder="1" applyAlignment="1">
      <alignment horizontal="right" vertical="center"/>
    </xf>
    <xf numFmtId="38" fontId="2" fillId="0" borderId="0" xfId="1" applyFont="1" applyFill="1" applyBorder="1" applyAlignment="1">
      <alignment horizontal="right" vertical="center"/>
    </xf>
    <xf numFmtId="38" fontId="5" fillId="0" borderId="0" xfId="1" applyFont="1" applyFill="1" applyBorder="1" applyAlignment="1">
      <alignment vertical="center"/>
    </xf>
    <xf numFmtId="0" fontId="13" fillId="0" borderId="44" xfId="0" applyFont="1" applyBorder="1">
      <alignment vertical="center"/>
    </xf>
    <xf numFmtId="0" fontId="13" fillId="0" borderId="43" xfId="2" applyFont="1" applyBorder="1" applyAlignment="1">
      <alignment horizontal="center" vertical="center"/>
    </xf>
    <xf numFmtId="0" fontId="13" fillId="0" borderId="37" xfId="2" applyFont="1" applyBorder="1" applyAlignment="1">
      <alignment vertical="center"/>
    </xf>
    <xf numFmtId="0" fontId="16" fillId="0" borderId="0" xfId="2" applyFont="1" applyAlignment="1">
      <alignment horizontal="center" vertical="center"/>
    </xf>
    <xf numFmtId="38" fontId="25" fillId="0" borderId="0" xfId="1" applyFont="1" applyFill="1" applyBorder="1" applyAlignment="1">
      <alignment horizontal="right" vertical="center"/>
    </xf>
    <xf numFmtId="0" fontId="25" fillId="0" borderId="0" xfId="0" applyFont="1" applyAlignment="1">
      <alignment horizontal="center" vertical="center"/>
    </xf>
    <xf numFmtId="0" fontId="25" fillId="0" borderId="8" xfId="0" applyFont="1" applyBorder="1" applyAlignment="1">
      <alignment horizontal="center" vertical="center"/>
    </xf>
    <xf numFmtId="38" fontId="25" fillId="0" borderId="8" xfId="1" applyFont="1" applyFill="1" applyBorder="1" applyAlignment="1">
      <alignment horizontal="right" vertical="center"/>
    </xf>
    <xf numFmtId="38" fontId="2" fillId="0" borderId="37" xfId="1" applyFont="1" applyFill="1" applyBorder="1" applyAlignment="1">
      <alignment horizontal="right" vertical="center"/>
    </xf>
    <xf numFmtId="49" fontId="13" fillId="0" borderId="0" xfId="2" applyNumberFormat="1" applyFont="1" applyAlignment="1">
      <alignment horizontal="center" vertical="center"/>
    </xf>
    <xf numFmtId="0" fontId="32" fillId="0" borderId="0" xfId="2" applyFont="1" applyAlignment="1">
      <alignment vertical="center"/>
    </xf>
    <xf numFmtId="0" fontId="13" fillId="0" borderId="41" xfId="2" applyFont="1" applyBorder="1" applyAlignment="1">
      <alignment horizontal="center" vertical="center"/>
    </xf>
    <xf numFmtId="0" fontId="13" fillId="0" borderId="51" xfId="2" applyFont="1" applyBorder="1" applyAlignment="1">
      <alignment horizontal="center" vertical="center"/>
    </xf>
    <xf numFmtId="38" fontId="13" fillId="0" borderId="52" xfId="1" applyFont="1" applyFill="1" applyBorder="1" applyAlignment="1">
      <alignment horizontal="center" vertical="center"/>
    </xf>
    <xf numFmtId="38" fontId="13" fillId="0" borderId="48" xfId="1" applyFont="1" applyFill="1" applyBorder="1" applyAlignment="1">
      <alignment horizontal="center" vertical="center"/>
    </xf>
    <xf numFmtId="38" fontId="13" fillId="0" borderId="44" xfId="1" applyFont="1" applyFill="1" applyBorder="1" applyAlignment="1">
      <alignment horizontal="center" vertical="center"/>
    </xf>
    <xf numFmtId="38" fontId="13" fillId="0" borderId="45" xfId="1" applyFont="1" applyFill="1" applyBorder="1" applyAlignment="1">
      <alignment horizontal="center" vertical="center"/>
    </xf>
    <xf numFmtId="0" fontId="13" fillId="0" borderId="52" xfId="2" applyFont="1" applyBorder="1" applyAlignment="1">
      <alignment vertical="center"/>
    </xf>
    <xf numFmtId="38" fontId="2" fillId="0" borderId="52" xfId="1" applyFont="1" applyFill="1" applyBorder="1" applyAlignment="1">
      <alignment horizontal="right" vertical="center"/>
    </xf>
    <xf numFmtId="0" fontId="13" fillId="0" borderId="52" xfId="4" applyFont="1" applyBorder="1" applyAlignment="1">
      <alignment vertical="center"/>
    </xf>
    <xf numFmtId="0" fontId="25" fillId="6" borderId="0" xfId="0" applyFont="1" applyFill="1" applyAlignment="1">
      <alignment horizontal="center" vertical="center"/>
    </xf>
    <xf numFmtId="38" fontId="13" fillId="0" borderId="37" xfId="1" applyFont="1" applyFill="1" applyBorder="1" applyAlignment="1">
      <alignment horizontal="center" vertical="center"/>
    </xf>
    <xf numFmtId="38" fontId="13" fillId="0" borderId="42" xfId="1" applyFont="1" applyFill="1" applyBorder="1" applyAlignment="1">
      <alignment horizontal="center" vertical="center"/>
    </xf>
    <xf numFmtId="0" fontId="18" fillId="0" borderId="0" xfId="2" applyFont="1" applyAlignment="1">
      <alignment vertical="center" wrapText="1"/>
    </xf>
    <xf numFmtId="0" fontId="18" fillId="0" borderId="0" xfId="2" applyFont="1" applyAlignment="1">
      <alignment vertical="center"/>
    </xf>
    <xf numFmtId="0" fontId="7" fillId="0" borderId="0" xfId="2" applyFont="1"/>
    <xf numFmtId="0" fontId="7" fillId="0" borderId="0" xfId="0" applyFont="1" applyAlignment="1">
      <alignment horizontal="center" vertical="center"/>
    </xf>
    <xf numFmtId="0" fontId="23" fillId="0" borderId="0" xfId="2" applyFont="1" applyAlignment="1">
      <alignment vertical="center" textRotation="255"/>
    </xf>
    <xf numFmtId="0" fontId="19" fillId="0" borderId="0" xfId="2" applyFont="1" applyAlignment="1">
      <alignment vertical="center"/>
    </xf>
    <xf numFmtId="38" fontId="2" fillId="4" borderId="22" xfId="1" applyFont="1" applyFill="1" applyBorder="1" applyAlignment="1">
      <alignment horizontal="left" vertical="center" shrinkToFit="1"/>
    </xf>
    <xf numFmtId="0" fontId="7" fillId="0" borderId="0" xfId="0" applyFont="1" applyAlignment="1">
      <alignment horizontal="left" vertical="center"/>
    </xf>
    <xf numFmtId="0" fontId="13" fillId="0" borderId="53" xfId="2" applyFont="1" applyBorder="1" applyAlignment="1">
      <alignment horizontal="center" vertical="center"/>
    </xf>
    <xf numFmtId="0" fontId="17" fillId="0" borderId="54" xfId="2" applyFont="1" applyBorder="1" applyAlignment="1">
      <alignment horizontal="center" vertical="center"/>
    </xf>
    <xf numFmtId="0" fontId="17" fillId="0" borderId="47" xfId="2" applyFont="1" applyBorder="1" applyAlignment="1">
      <alignment horizontal="center" vertical="center"/>
    </xf>
    <xf numFmtId="0" fontId="13" fillId="4" borderId="0" xfId="2" applyFont="1" applyFill="1" applyAlignment="1">
      <alignment vertical="center"/>
    </xf>
    <xf numFmtId="0" fontId="13" fillId="4" borderId="0" xfId="0" applyFont="1" applyFill="1">
      <alignment vertical="center"/>
    </xf>
    <xf numFmtId="0" fontId="13" fillId="0" borderId="3" xfId="0" applyFont="1" applyBorder="1">
      <alignment vertical="center"/>
    </xf>
    <xf numFmtId="38" fontId="25" fillId="0" borderId="0" xfId="1" applyFont="1" applyFill="1" applyBorder="1" applyAlignment="1">
      <alignment horizontal="center" vertical="center"/>
    </xf>
    <xf numFmtId="38" fontId="25" fillId="0" borderId="8" xfId="1" applyFont="1" applyFill="1" applyBorder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38" fontId="0" fillId="0" borderId="8" xfId="1" applyFont="1" applyFill="1" applyBorder="1" applyAlignment="1">
      <alignment horizontal="right" vertical="center"/>
    </xf>
    <xf numFmtId="38" fontId="0" fillId="9" borderId="0" xfId="1" applyFont="1" applyFill="1" applyBorder="1" applyAlignment="1">
      <alignment horizontal="right" vertical="center"/>
    </xf>
    <xf numFmtId="0" fontId="13" fillId="0" borderId="38" xfId="2" applyFont="1" applyBorder="1" applyAlignment="1">
      <alignment horizontal="center" vertical="center"/>
    </xf>
    <xf numFmtId="38" fontId="0" fillId="0" borderId="0" xfId="1" applyFont="1" applyFill="1" applyBorder="1" applyAlignment="1">
      <alignment horizontal="center" vertical="center"/>
    </xf>
    <xf numFmtId="38" fontId="25" fillId="10" borderId="0" xfId="1" applyFont="1" applyFill="1" applyBorder="1" applyAlignment="1">
      <alignment horizontal="right" vertical="center"/>
    </xf>
    <xf numFmtId="38" fontId="25" fillId="10" borderId="8" xfId="1" applyFont="1" applyFill="1" applyBorder="1" applyAlignment="1">
      <alignment horizontal="right" vertical="center"/>
    </xf>
    <xf numFmtId="0" fontId="0" fillId="0" borderId="8" xfId="0" applyBorder="1">
      <alignment vertical="center"/>
    </xf>
    <xf numFmtId="0" fontId="0" fillId="0" borderId="8" xfId="0" applyBorder="1" applyAlignment="1">
      <alignment horizontal="center" vertical="center"/>
    </xf>
    <xf numFmtId="38" fontId="0" fillId="10" borderId="8" xfId="1" applyFont="1" applyFill="1" applyBorder="1" applyAlignment="1">
      <alignment horizontal="right" vertical="center"/>
    </xf>
    <xf numFmtId="0" fontId="13" fillId="0" borderId="0" xfId="4" applyFont="1" applyAlignment="1">
      <alignment horizontal="center" vertical="center"/>
    </xf>
    <xf numFmtId="0" fontId="13" fillId="5" borderId="0" xfId="4" applyFont="1" applyFill="1" applyAlignment="1">
      <alignment horizontal="center" vertical="center"/>
    </xf>
    <xf numFmtId="0" fontId="24" fillId="0" borderId="0" xfId="4" applyFont="1" applyAlignment="1">
      <alignment vertical="center"/>
    </xf>
    <xf numFmtId="0" fontId="13" fillId="0" borderId="44" xfId="4" applyFont="1" applyBorder="1" applyAlignment="1">
      <alignment vertical="center"/>
    </xf>
    <xf numFmtId="0" fontId="18" fillId="3" borderId="23" xfId="2" applyFont="1" applyFill="1" applyBorder="1" applyAlignment="1">
      <alignment horizontal="center" vertical="center"/>
    </xf>
    <xf numFmtId="0" fontId="18" fillId="3" borderId="29" xfId="2" applyFont="1" applyFill="1" applyBorder="1" applyAlignment="1">
      <alignment horizontal="center" vertical="center"/>
    </xf>
    <xf numFmtId="0" fontId="11" fillId="3" borderId="26" xfId="2" applyFont="1" applyFill="1" applyBorder="1" applyAlignment="1">
      <alignment horizontal="left" vertical="center"/>
    </xf>
    <xf numFmtId="0" fontId="11" fillId="3" borderId="2" xfId="2" applyFont="1" applyFill="1" applyBorder="1" applyAlignment="1">
      <alignment horizontal="left" vertical="center"/>
    </xf>
    <xf numFmtId="0" fontId="11" fillId="3" borderId="59" xfId="2" applyFont="1" applyFill="1" applyBorder="1" applyAlignment="1">
      <alignment horizontal="left" vertical="center"/>
    </xf>
    <xf numFmtId="0" fontId="11" fillId="3" borderId="58" xfId="2" applyFont="1" applyFill="1" applyBorder="1" applyAlignment="1">
      <alignment horizontal="left" vertical="center"/>
    </xf>
    <xf numFmtId="0" fontId="2" fillId="0" borderId="34" xfId="2" applyBorder="1" applyAlignment="1">
      <alignment horizontal="center" vertical="center"/>
    </xf>
    <xf numFmtId="0" fontId="2" fillId="0" borderId="35" xfId="2" applyBorder="1" applyAlignment="1">
      <alignment horizontal="center" vertical="center"/>
    </xf>
    <xf numFmtId="0" fontId="2" fillId="0" borderId="46" xfId="2" applyBorder="1" applyAlignment="1">
      <alignment horizontal="center" vertical="center"/>
    </xf>
    <xf numFmtId="0" fontId="21" fillId="3" borderId="22" xfId="2" applyFont="1" applyFill="1" applyBorder="1" applyAlignment="1">
      <alignment horizontal="center" vertical="center"/>
    </xf>
    <xf numFmtId="0" fontId="21" fillId="3" borderId="23" xfId="2" applyFont="1" applyFill="1" applyBorder="1" applyAlignment="1">
      <alignment horizontal="center" vertical="center"/>
    </xf>
    <xf numFmtId="0" fontId="21" fillId="3" borderId="49" xfId="2" applyFont="1" applyFill="1" applyBorder="1" applyAlignment="1">
      <alignment horizontal="center" vertical="center"/>
    </xf>
    <xf numFmtId="0" fontId="21" fillId="3" borderId="30" xfId="2" applyFont="1" applyFill="1" applyBorder="1" applyAlignment="1">
      <alignment horizontal="center" vertical="center"/>
    </xf>
    <xf numFmtId="38" fontId="29" fillId="3" borderId="30" xfId="1" applyFont="1" applyFill="1" applyBorder="1" applyAlignment="1" applyProtection="1">
      <alignment horizontal="center" vertical="center"/>
    </xf>
    <xf numFmtId="38" fontId="29" fillId="3" borderId="31" xfId="1" applyFont="1" applyFill="1" applyBorder="1" applyAlignment="1" applyProtection="1">
      <alignment horizontal="center" vertical="center"/>
    </xf>
    <xf numFmtId="0" fontId="6" fillId="0" borderId="0" xfId="2" applyFont="1" applyAlignment="1">
      <alignment vertical="center"/>
    </xf>
    <xf numFmtId="0" fontId="7" fillId="0" borderId="0" xfId="0" applyFont="1">
      <alignment vertical="center"/>
    </xf>
    <xf numFmtId="0" fontId="2" fillId="0" borderId="43" xfId="2" applyBorder="1" applyAlignment="1">
      <alignment horizontal="center" vertical="center"/>
    </xf>
    <xf numFmtId="0" fontId="2" fillId="0" borderId="44" xfId="2" applyBorder="1" applyAlignment="1">
      <alignment horizontal="center" vertical="center"/>
    </xf>
    <xf numFmtId="0" fontId="2" fillId="3" borderId="12" xfId="2" applyFill="1" applyBorder="1" applyAlignment="1">
      <alignment horizontal="center" vertical="center"/>
    </xf>
    <xf numFmtId="0" fontId="2" fillId="3" borderId="9" xfId="2" applyFill="1" applyBorder="1" applyAlignment="1">
      <alignment horizontal="center" vertical="center"/>
    </xf>
    <xf numFmtId="0" fontId="11" fillId="3" borderId="32" xfId="2" applyFont="1" applyFill="1" applyBorder="1" applyAlignment="1">
      <alignment horizontal="center" vertical="center"/>
    </xf>
    <xf numFmtId="0" fontId="11" fillId="3" borderId="0" xfId="2" applyFont="1" applyFill="1" applyAlignment="1">
      <alignment horizontal="center" vertical="center"/>
    </xf>
    <xf numFmtId="0" fontId="11" fillId="3" borderId="11" xfId="2" applyFont="1" applyFill="1" applyBorder="1" applyAlignment="1">
      <alignment horizontal="center" vertical="center"/>
    </xf>
    <xf numFmtId="0" fontId="11" fillId="3" borderId="7" xfId="2" applyFont="1" applyFill="1" applyBorder="1" applyAlignment="1">
      <alignment horizontal="center" vertical="center"/>
    </xf>
    <xf numFmtId="0" fontId="11" fillId="3" borderId="8" xfId="2" applyFont="1" applyFill="1" applyBorder="1" applyAlignment="1">
      <alignment horizontal="center" vertical="center"/>
    </xf>
    <xf numFmtId="0" fontId="11" fillId="3" borderId="33" xfId="2" applyFont="1" applyFill="1" applyBorder="1" applyAlignment="1">
      <alignment horizontal="center" vertical="center"/>
    </xf>
    <xf numFmtId="38" fontId="22" fillId="3" borderId="10" xfId="2" applyNumberFormat="1" applyFont="1" applyFill="1" applyBorder="1" applyAlignment="1">
      <alignment horizontal="right" vertical="center"/>
    </xf>
    <xf numFmtId="0" fontId="22" fillId="3" borderId="0" xfId="2" applyFont="1" applyFill="1" applyAlignment="1">
      <alignment horizontal="right" vertical="center"/>
    </xf>
    <xf numFmtId="0" fontId="22" fillId="3" borderId="25" xfId="2" applyFont="1" applyFill="1" applyBorder="1" applyAlignment="1">
      <alignment horizontal="right" vertical="center"/>
    </xf>
    <xf numFmtId="0" fontId="22" fillId="3" borderId="8" xfId="2" applyFont="1" applyFill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3" borderId="27" xfId="2" applyFill="1" applyBorder="1" applyAlignment="1">
      <alignment horizontal="center" vertical="center"/>
    </xf>
    <xf numFmtId="0" fontId="2" fillId="3" borderId="56" xfId="2" applyFill="1" applyBorder="1" applyAlignment="1">
      <alignment horizontal="center" vertical="center"/>
    </xf>
    <xf numFmtId="0" fontId="2" fillId="3" borderId="3" xfId="2" applyFill="1" applyBorder="1" applyAlignment="1">
      <alignment horizontal="center" vertical="center"/>
    </xf>
    <xf numFmtId="0" fontId="2" fillId="3" borderId="57" xfId="2" applyFill="1" applyBorder="1" applyAlignment="1">
      <alignment horizontal="center" vertical="center"/>
    </xf>
    <xf numFmtId="38" fontId="22" fillId="3" borderId="22" xfId="1" applyFont="1" applyFill="1" applyBorder="1" applyAlignment="1">
      <alignment horizontal="right" vertical="center"/>
    </xf>
    <xf numFmtId="38" fontId="22" fillId="3" borderId="23" xfId="1" applyFont="1" applyFill="1" applyBorder="1" applyAlignment="1">
      <alignment horizontal="right" vertical="center"/>
    </xf>
    <xf numFmtId="38" fontId="22" fillId="3" borderId="49" xfId="1" applyFont="1" applyFill="1" applyBorder="1" applyAlignment="1">
      <alignment horizontal="right" vertical="center"/>
    </xf>
    <xf numFmtId="38" fontId="22" fillId="3" borderId="30" xfId="1" applyFont="1" applyFill="1" applyBorder="1" applyAlignment="1">
      <alignment horizontal="right" vertical="center"/>
    </xf>
    <xf numFmtId="0" fontId="2" fillId="0" borderId="54" xfId="2" applyBorder="1" applyAlignment="1">
      <alignment horizontal="center" vertical="center"/>
    </xf>
    <xf numFmtId="0" fontId="2" fillId="0" borderId="55" xfId="2" applyBorder="1" applyAlignment="1">
      <alignment horizontal="center" vertical="center"/>
    </xf>
    <xf numFmtId="0" fontId="2" fillId="0" borderId="47" xfId="2" applyBorder="1" applyAlignment="1">
      <alignment horizontal="center" vertical="center"/>
    </xf>
    <xf numFmtId="0" fontId="2" fillId="0" borderId="36" xfId="2" applyBorder="1" applyAlignment="1">
      <alignment horizontal="center" vertical="center"/>
    </xf>
    <xf numFmtId="0" fontId="2" fillId="0" borderId="7" xfId="2" applyBorder="1" applyAlignment="1">
      <alignment horizontal="center" vertical="center"/>
    </xf>
    <xf numFmtId="0" fontId="2" fillId="0" borderId="8" xfId="2" applyBorder="1" applyAlignment="1">
      <alignment horizontal="center" vertical="center"/>
    </xf>
    <xf numFmtId="0" fontId="2" fillId="0" borderId="33" xfId="2" applyBorder="1" applyAlignment="1">
      <alignment horizontal="center" vertical="center"/>
    </xf>
    <xf numFmtId="0" fontId="2" fillId="6" borderId="25" xfId="2" applyFill="1" applyBorder="1" applyAlignment="1">
      <alignment horizontal="center" vertical="center"/>
    </xf>
    <xf numFmtId="0" fontId="2" fillId="6" borderId="8" xfId="2" applyFill="1" applyBorder="1" applyAlignment="1">
      <alignment horizontal="center" vertical="center"/>
    </xf>
    <xf numFmtId="0" fontId="2" fillId="6" borderId="9" xfId="2" applyFill="1" applyBorder="1" applyAlignment="1">
      <alignment horizontal="center" vertical="center"/>
    </xf>
    <xf numFmtId="0" fontId="2" fillId="0" borderId="5" xfId="2" applyBorder="1" applyAlignment="1">
      <alignment horizontal="center" vertical="center"/>
    </xf>
    <xf numFmtId="0" fontId="2" fillId="0" borderId="53" xfId="2" applyBorder="1" applyAlignment="1">
      <alignment horizontal="center" vertical="center"/>
    </xf>
    <xf numFmtId="0" fontId="2" fillId="0" borderId="51" xfId="2" applyBorder="1" applyAlignment="1">
      <alignment horizontal="center" vertical="center"/>
    </xf>
    <xf numFmtId="0" fontId="2" fillId="0" borderId="52" xfId="2" applyBorder="1" applyAlignment="1">
      <alignment horizontal="center" vertical="center"/>
    </xf>
    <xf numFmtId="0" fontId="2" fillId="0" borderId="39" xfId="2" applyBorder="1" applyAlignment="1">
      <alignment horizontal="center" vertical="center" textRotation="255"/>
    </xf>
    <xf numFmtId="0" fontId="2" fillId="0" borderId="37" xfId="2" applyBorder="1" applyAlignment="1">
      <alignment horizontal="center" vertical="center" textRotation="255"/>
    </xf>
    <xf numFmtId="0" fontId="2" fillId="0" borderId="39" xfId="2" applyBorder="1" applyAlignment="1" applyProtection="1">
      <alignment horizontal="center" vertical="center"/>
      <protection locked="0"/>
    </xf>
    <xf numFmtId="0" fontId="2" fillId="0" borderId="40" xfId="2" applyBorder="1" applyAlignment="1" applyProtection="1">
      <alignment horizontal="center" vertical="center"/>
      <protection locked="0"/>
    </xf>
    <xf numFmtId="0" fontId="2" fillId="0" borderId="37" xfId="2" applyBorder="1" applyAlignment="1" applyProtection="1">
      <alignment horizontal="center" vertical="center"/>
      <protection locked="0"/>
    </xf>
    <xf numFmtId="0" fontId="2" fillId="0" borderId="42" xfId="2" applyBorder="1" applyAlignment="1" applyProtection="1">
      <alignment horizontal="center" vertical="center"/>
      <protection locked="0"/>
    </xf>
    <xf numFmtId="38" fontId="22" fillId="3" borderId="13" xfId="1" applyFont="1" applyFill="1" applyBorder="1" applyAlignment="1">
      <alignment horizontal="right" vertical="center"/>
    </xf>
    <xf numFmtId="38" fontId="22" fillId="3" borderId="14" xfId="1" applyFont="1" applyFill="1" applyBorder="1" applyAlignment="1">
      <alignment horizontal="right" vertical="center"/>
    </xf>
    <xf numFmtId="0" fontId="2" fillId="0" borderId="39" xfId="2" applyBorder="1" applyAlignment="1" applyProtection="1">
      <alignment horizontal="center" vertical="center" shrinkToFit="1"/>
      <protection locked="0"/>
    </xf>
    <xf numFmtId="0" fontId="2" fillId="0" borderId="37" xfId="2" applyBorder="1" applyAlignment="1" applyProtection="1">
      <alignment horizontal="center" vertical="center" shrinkToFit="1"/>
      <protection locked="0"/>
    </xf>
    <xf numFmtId="0" fontId="11" fillId="3" borderId="53" xfId="2" applyFont="1" applyFill="1" applyBorder="1" applyAlignment="1">
      <alignment horizontal="center" vertical="center"/>
    </xf>
    <xf numFmtId="0" fontId="11" fillId="3" borderId="54" xfId="2" applyFont="1" applyFill="1" applyBorder="1" applyAlignment="1">
      <alignment horizontal="center" vertical="center"/>
    </xf>
    <xf numFmtId="0" fontId="11" fillId="3" borderId="47" xfId="2" applyFont="1" applyFill="1" applyBorder="1" applyAlignment="1">
      <alignment horizontal="center" vertical="center"/>
    </xf>
    <xf numFmtId="0" fontId="29" fillId="7" borderId="34" xfId="2" applyFont="1" applyFill="1" applyBorder="1" applyAlignment="1" applyProtection="1">
      <alignment horizontal="center" vertical="center"/>
      <protection locked="0"/>
    </xf>
    <xf numFmtId="0" fontId="29" fillId="7" borderId="35" xfId="2" applyFont="1" applyFill="1" applyBorder="1" applyAlignment="1" applyProtection="1">
      <alignment horizontal="center" vertical="center"/>
      <protection locked="0"/>
    </xf>
    <xf numFmtId="0" fontId="29" fillId="7" borderId="36" xfId="2" applyFont="1" applyFill="1" applyBorder="1" applyAlignment="1" applyProtection="1">
      <alignment horizontal="center" vertical="center"/>
      <protection locked="0"/>
    </xf>
    <xf numFmtId="0" fontId="2" fillId="5" borderId="20" xfId="2" applyFill="1" applyBorder="1" applyAlignment="1">
      <alignment horizontal="center" vertical="center"/>
    </xf>
    <xf numFmtId="0" fontId="2" fillId="5" borderId="18" xfId="2" applyFill="1" applyBorder="1" applyAlignment="1">
      <alignment horizontal="center" vertical="center"/>
    </xf>
    <xf numFmtId="0" fontId="2" fillId="5" borderId="21" xfId="2" applyFill="1" applyBorder="1" applyAlignment="1">
      <alignment horizontal="center" vertical="center"/>
    </xf>
    <xf numFmtId="0" fontId="2" fillId="3" borderId="24" xfId="2" applyFill="1" applyBorder="1" applyAlignment="1">
      <alignment horizontal="center" vertical="center"/>
    </xf>
    <xf numFmtId="0" fontId="2" fillId="3" borderId="16" xfId="2" applyFill="1" applyBorder="1" applyAlignment="1">
      <alignment horizontal="center" vertical="center"/>
    </xf>
    <xf numFmtId="0" fontId="11" fillId="3" borderId="28" xfId="2" applyFont="1" applyFill="1" applyBorder="1" applyAlignment="1">
      <alignment horizontal="center" vertical="center"/>
    </xf>
    <xf numFmtId="0" fontId="11" fillId="3" borderId="23" xfId="2" applyFont="1" applyFill="1" applyBorder="1" applyAlignment="1">
      <alignment horizontal="center" vertical="center"/>
    </xf>
    <xf numFmtId="0" fontId="11" fillId="3" borderId="29" xfId="2" applyFont="1" applyFill="1" applyBorder="1" applyAlignment="1">
      <alignment horizontal="center" vertical="center"/>
    </xf>
    <xf numFmtId="0" fontId="2" fillId="0" borderId="41" xfId="2" applyBorder="1" applyAlignment="1">
      <alignment horizontal="center" vertical="center" textRotation="255"/>
    </xf>
    <xf numFmtId="0" fontId="2" fillId="0" borderId="43" xfId="2" applyBorder="1" applyAlignment="1">
      <alignment horizontal="center" vertical="center" textRotation="255"/>
    </xf>
    <xf numFmtId="0" fontId="2" fillId="5" borderId="19" xfId="2" applyFill="1" applyBorder="1" applyAlignment="1">
      <alignment horizontal="center" vertical="center"/>
    </xf>
    <xf numFmtId="0" fontId="2" fillId="4" borderId="29" xfId="2" applyFill="1" applyBorder="1" applyAlignment="1">
      <alignment horizontal="center" vertical="center"/>
    </xf>
    <xf numFmtId="0" fontId="2" fillId="4" borderId="15" xfId="2" applyFill="1" applyBorder="1" applyAlignment="1">
      <alignment horizontal="center" vertical="center"/>
    </xf>
    <xf numFmtId="38" fontId="21" fillId="6" borderId="22" xfId="1" applyFont="1" applyFill="1" applyBorder="1" applyAlignment="1" applyProtection="1">
      <alignment horizontal="right" vertical="center"/>
      <protection locked="0"/>
    </xf>
    <xf numFmtId="38" fontId="21" fillId="6" borderId="23" xfId="1" applyFont="1" applyFill="1" applyBorder="1" applyAlignment="1" applyProtection="1">
      <alignment horizontal="right" vertical="center"/>
      <protection locked="0"/>
    </xf>
    <xf numFmtId="38" fontId="21" fillId="6" borderId="13" xfId="1" applyFont="1" applyFill="1" applyBorder="1" applyAlignment="1" applyProtection="1">
      <alignment horizontal="right" vertical="center"/>
      <protection locked="0"/>
    </xf>
    <xf numFmtId="38" fontId="21" fillId="6" borderId="14" xfId="1" applyFont="1" applyFill="1" applyBorder="1" applyAlignment="1" applyProtection="1">
      <alignment horizontal="right" vertical="center"/>
      <protection locked="0"/>
    </xf>
    <xf numFmtId="0" fontId="2" fillId="0" borderId="38" xfId="2" applyBorder="1" applyAlignment="1">
      <alignment horizontal="center" vertical="center" textRotation="255"/>
    </xf>
    <xf numFmtId="0" fontId="2" fillId="0" borderId="42" xfId="2" applyBorder="1" applyAlignment="1" applyProtection="1">
      <alignment horizontal="center" vertical="center" shrinkToFit="1"/>
      <protection locked="0"/>
    </xf>
    <xf numFmtId="0" fontId="2" fillId="0" borderId="44" xfId="2" applyBorder="1" applyAlignment="1" applyProtection="1">
      <alignment horizontal="center" vertical="center" shrinkToFit="1"/>
      <protection locked="0"/>
    </xf>
    <xf numFmtId="0" fontId="2" fillId="0" borderId="45" xfId="2" applyBorder="1" applyAlignment="1" applyProtection="1">
      <alignment horizontal="center" vertical="center" shrinkToFit="1"/>
      <protection locked="0"/>
    </xf>
    <xf numFmtId="0" fontId="2" fillId="5" borderId="17" xfId="2" applyFill="1" applyBorder="1" applyAlignment="1">
      <alignment horizontal="center" vertical="center"/>
    </xf>
    <xf numFmtId="38" fontId="22" fillId="3" borderId="10" xfId="1" applyFont="1" applyFill="1" applyBorder="1" applyAlignment="1">
      <alignment horizontal="right" vertical="center"/>
    </xf>
    <xf numFmtId="38" fontId="22" fillId="3" borderId="0" xfId="1" applyFont="1" applyFill="1" applyBorder="1" applyAlignment="1">
      <alignment horizontal="right" vertical="center"/>
    </xf>
    <xf numFmtId="0" fontId="2" fillId="0" borderId="47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30" fillId="0" borderId="0" xfId="2" applyFont="1" applyAlignment="1">
      <alignment horizontal="center" vertical="center"/>
    </xf>
    <xf numFmtId="0" fontId="6" fillId="3" borderId="5" xfId="2" applyFont="1" applyFill="1" applyBorder="1" applyAlignment="1" applyProtection="1">
      <alignment horizontal="center" vertical="center"/>
      <protection locked="0"/>
    </xf>
    <xf numFmtId="0" fontId="6" fillId="3" borderId="8" xfId="2" applyFont="1" applyFill="1" applyBorder="1" applyAlignment="1" applyProtection="1">
      <alignment horizontal="center" vertical="center"/>
      <protection locked="0"/>
    </xf>
    <xf numFmtId="0" fontId="6" fillId="3" borderId="5" xfId="2" applyFont="1" applyFill="1" applyBorder="1" applyAlignment="1" applyProtection="1">
      <alignment horizontal="right" vertical="center"/>
      <protection locked="0"/>
    </xf>
    <xf numFmtId="0" fontId="6" fillId="3" borderId="8" xfId="2" applyFont="1" applyFill="1" applyBorder="1" applyAlignment="1" applyProtection="1">
      <alignment horizontal="right" vertical="center"/>
      <protection locked="0"/>
    </xf>
    <xf numFmtId="0" fontId="6" fillId="3" borderId="6" xfId="2" applyFont="1" applyFill="1" applyBorder="1" applyAlignment="1" applyProtection="1">
      <alignment horizontal="center" vertical="center"/>
      <protection locked="0"/>
    </xf>
    <xf numFmtId="0" fontId="6" fillId="3" borderId="9" xfId="2" applyFont="1" applyFill="1" applyBorder="1" applyAlignment="1" applyProtection="1">
      <alignment horizontal="center" vertical="center"/>
      <protection locked="0"/>
    </xf>
    <xf numFmtId="0" fontId="8" fillId="2" borderId="5" xfId="2" applyFont="1" applyFill="1" applyBorder="1" applyAlignment="1">
      <alignment horizontal="center" vertical="center" wrapText="1"/>
    </xf>
    <xf numFmtId="0" fontId="8" fillId="2" borderId="6" xfId="2" applyFont="1" applyFill="1" applyBorder="1" applyAlignment="1">
      <alignment horizontal="center" vertical="center" wrapText="1"/>
    </xf>
    <xf numFmtId="0" fontId="8" fillId="2" borderId="8" xfId="2" applyFont="1" applyFill="1" applyBorder="1" applyAlignment="1">
      <alignment horizontal="center" vertical="center" wrapText="1"/>
    </xf>
    <xf numFmtId="0" fontId="8" fillId="2" borderId="9" xfId="2" applyFont="1" applyFill="1" applyBorder="1" applyAlignment="1">
      <alignment horizontal="center" vertical="center" wrapText="1"/>
    </xf>
    <xf numFmtId="0" fontId="11" fillId="3" borderId="50" xfId="2" applyFont="1" applyFill="1" applyBorder="1" applyAlignment="1">
      <alignment horizontal="center" vertical="center"/>
    </xf>
    <xf numFmtId="0" fontId="11" fillId="3" borderId="14" xfId="2" applyFont="1" applyFill="1" applyBorder="1" applyAlignment="1">
      <alignment horizontal="center" vertical="center"/>
    </xf>
    <xf numFmtId="0" fontId="11" fillId="3" borderId="15" xfId="2" applyFont="1" applyFill="1" applyBorder="1" applyAlignment="1">
      <alignment horizontal="center" vertical="center"/>
    </xf>
    <xf numFmtId="38" fontId="21" fillId="6" borderId="10" xfId="1" applyFont="1" applyFill="1" applyBorder="1" applyAlignment="1" applyProtection="1">
      <alignment horizontal="right" vertical="center"/>
      <protection locked="0"/>
    </xf>
    <xf numFmtId="38" fontId="21" fillId="6" borderId="0" xfId="1" applyFont="1" applyFill="1" applyBorder="1" applyAlignment="1" applyProtection="1">
      <alignment horizontal="right" vertical="center"/>
      <protection locked="0"/>
    </xf>
    <xf numFmtId="0" fontId="2" fillId="6" borderId="52" xfId="2" applyFill="1" applyBorder="1" applyAlignment="1">
      <alignment horizontal="center" vertical="center"/>
    </xf>
    <xf numFmtId="0" fontId="2" fillId="6" borderId="48" xfId="2" applyFill="1" applyBorder="1" applyAlignment="1">
      <alignment horizontal="center" vertical="center"/>
    </xf>
    <xf numFmtId="0" fontId="2" fillId="6" borderId="44" xfId="2" applyFill="1" applyBorder="1" applyAlignment="1">
      <alignment horizontal="center" vertical="center"/>
    </xf>
    <xf numFmtId="0" fontId="2" fillId="6" borderId="45" xfId="2" applyFill="1" applyBorder="1" applyAlignment="1">
      <alignment horizontal="center" vertical="center"/>
    </xf>
    <xf numFmtId="0" fontId="2" fillId="0" borderId="10" xfId="2" applyBorder="1" applyAlignment="1" applyProtection="1">
      <alignment horizontal="center" vertical="center"/>
      <protection locked="0"/>
    </xf>
    <xf numFmtId="0" fontId="2" fillId="0" borderId="0" xfId="2" applyAlignment="1" applyProtection="1">
      <alignment horizontal="center" vertical="center"/>
      <protection locked="0"/>
    </xf>
    <xf numFmtId="0" fontId="2" fillId="0" borderId="12" xfId="2" applyBorder="1" applyAlignment="1" applyProtection="1">
      <alignment horizontal="center" vertical="center"/>
      <protection locked="0"/>
    </xf>
    <xf numFmtId="0" fontId="2" fillId="0" borderId="25" xfId="2" applyBorder="1" applyAlignment="1" applyProtection="1">
      <alignment horizontal="center" vertical="center"/>
      <protection locked="0"/>
    </xf>
    <xf numFmtId="0" fontId="2" fillId="0" borderId="8" xfId="2" applyBorder="1" applyAlignment="1" applyProtection="1">
      <alignment horizontal="center" vertical="center"/>
      <protection locked="0"/>
    </xf>
    <xf numFmtId="0" fontId="2" fillId="0" borderId="9" xfId="2" applyBorder="1" applyAlignment="1" applyProtection="1">
      <alignment horizontal="center" vertical="center"/>
      <protection locked="0"/>
    </xf>
    <xf numFmtId="0" fontId="2" fillId="0" borderId="17" xfId="2" applyBorder="1" applyAlignment="1">
      <alignment horizontal="center" vertical="center"/>
    </xf>
    <xf numFmtId="0" fontId="2" fillId="0" borderId="18" xfId="2" applyBorder="1" applyAlignment="1">
      <alignment horizontal="center" vertical="center"/>
    </xf>
    <xf numFmtId="0" fontId="2" fillId="0" borderId="19" xfId="2" applyBorder="1" applyAlignment="1">
      <alignment horizontal="center" vertical="center"/>
    </xf>
    <xf numFmtId="0" fontId="2" fillId="0" borderId="26" xfId="2" applyBorder="1" applyAlignment="1">
      <alignment horizontal="center" vertical="center"/>
    </xf>
    <xf numFmtId="0" fontId="2" fillId="0" borderId="2" xfId="2" applyBorder="1" applyAlignment="1">
      <alignment horizontal="center" vertical="center"/>
    </xf>
    <xf numFmtId="0" fontId="2" fillId="0" borderId="3" xfId="2" applyBorder="1" applyAlignment="1">
      <alignment horizontal="center" vertical="center"/>
    </xf>
    <xf numFmtId="0" fontId="2" fillId="6" borderId="20" xfId="2" applyFill="1" applyBorder="1" applyAlignment="1">
      <alignment horizontal="center" vertical="center"/>
    </xf>
    <xf numFmtId="0" fontId="2" fillId="6" borderId="18" xfId="2" applyFill="1" applyBorder="1" applyAlignment="1">
      <alignment horizontal="center" vertical="center"/>
    </xf>
    <xf numFmtId="0" fontId="2" fillId="6" borderId="21" xfId="2" applyFill="1" applyBorder="1" applyAlignment="1">
      <alignment horizontal="center" vertical="center"/>
    </xf>
    <xf numFmtId="0" fontId="2" fillId="0" borderId="1" xfId="2" applyBorder="1" applyAlignment="1" applyProtection="1">
      <alignment horizontal="center" vertical="center"/>
      <protection locked="0"/>
    </xf>
    <xf numFmtId="0" fontId="2" fillId="0" borderId="2" xfId="2" applyBorder="1" applyAlignment="1" applyProtection="1">
      <alignment horizontal="center" vertical="center"/>
      <protection locked="0"/>
    </xf>
    <xf numFmtId="0" fontId="2" fillId="0" borderId="27" xfId="2" applyBorder="1" applyAlignment="1" applyProtection="1">
      <alignment horizontal="center" vertical="center"/>
      <protection locked="0"/>
    </xf>
    <xf numFmtId="0" fontId="2" fillId="0" borderId="20" xfId="2" applyBorder="1" applyAlignment="1">
      <alignment horizontal="center" vertical="center"/>
    </xf>
    <xf numFmtId="0" fontId="2" fillId="0" borderId="1" xfId="2" applyBorder="1" applyAlignment="1">
      <alignment horizontal="center" vertical="center"/>
    </xf>
    <xf numFmtId="0" fontId="31" fillId="0" borderId="1" xfId="2" applyFont="1" applyBorder="1" applyAlignment="1">
      <alignment horizontal="center" vertical="center"/>
    </xf>
    <xf numFmtId="0" fontId="31" fillId="0" borderId="2" xfId="2" applyFont="1" applyBorder="1" applyAlignment="1">
      <alignment horizontal="center" vertical="center"/>
    </xf>
    <xf numFmtId="0" fontId="31" fillId="0" borderId="3" xfId="2" applyFont="1" applyBorder="1" applyAlignment="1">
      <alignment horizontal="center" vertical="center"/>
    </xf>
    <xf numFmtId="0" fontId="6" fillId="3" borderId="4" xfId="2" applyFont="1" applyFill="1" applyBorder="1" applyAlignment="1" applyProtection="1">
      <alignment horizontal="right" vertical="center"/>
      <protection locked="0"/>
    </xf>
    <xf numFmtId="0" fontId="6" fillId="3" borderId="7" xfId="2" applyFont="1" applyFill="1" applyBorder="1" applyAlignment="1" applyProtection="1">
      <alignment horizontal="right" vertical="center"/>
      <protection locked="0"/>
    </xf>
    <xf numFmtId="0" fontId="20" fillId="3" borderId="5" xfId="2" applyFont="1" applyFill="1" applyBorder="1" applyAlignment="1" applyProtection="1">
      <alignment horizontal="right" vertical="center"/>
      <protection locked="0"/>
    </xf>
    <xf numFmtId="0" fontId="20" fillId="3" borderId="8" xfId="2" applyFont="1" applyFill="1" applyBorder="1" applyAlignment="1" applyProtection="1">
      <alignment horizontal="right" vertical="center"/>
      <protection locked="0"/>
    </xf>
    <xf numFmtId="0" fontId="20" fillId="3" borderId="4" xfId="2" applyFont="1" applyFill="1" applyBorder="1" applyAlignment="1" applyProtection="1">
      <alignment horizontal="right" vertical="center"/>
      <protection locked="0"/>
    </xf>
    <xf numFmtId="0" fontId="20" fillId="3" borderId="7" xfId="2" applyFont="1" applyFill="1" applyBorder="1" applyAlignment="1" applyProtection="1">
      <alignment horizontal="right" vertical="center"/>
      <protection locked="0"/>
    </xf>
    <xf numFmtId="38" fontId="13" fillId="0" borderId="0" xfId="1" applyFont="1" applyFill="1" applyBorder="1" applyAlignment="1">
      <alignment horizontal="center" vertical="center"/>
    </xf>
    <xf numFmtId="38" fontId="13" fillId="0" borderId="14" xfId="1" applyFont="1" applyFill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8" fillId="7" borderId="47" xfId="2" applyFont="1" applyFill="1" applyBorder="1" applyAlignment="1">
      <alignment horizontal="center" vertical="center"/>
    </xf>
    <xf numFmtId="0" fontId="18" fillId="7" borderId="35" xfId="2" applyFont="1" applyFill="1" applyBorder="1" applyAlignment="1">
      <alignment horizontal="center" vertical="center"/>
    </xf>
    <xf numFmtId="0" fontId="18" fillId="8" borderId="47" xfId="2" applyFont="1" applyFill="1" applyBorder="1" applyAlignment="1">
      <alignment horizontal="center" vertical="center"/>
    </xf>
    <xf numFmtId="0" fontId="18" fillId="8" borderId="35" xfId="2" applyFont="1" applyFill="1" applyBorder="1" applyAlignment="1">
      <alignment horizontal="center" vertical="center"/>
    </xf>
    <xf numFmtId="0" fontId="18" fillId="8" borderId="36" xfId="2" applyFont="1" applyFill="1" applyBorder="1" applyAlignment="1">
      <alignment horizontal="center" vertical="center"/>
    </xf>
    <xf numFmtId="38" fontId="2" fillId="0" borderId="2" xfId="1" applyFont="1" applyFill="1" applyBorder="1" applyAlignment="1">
      <alignment horizontal="center" vertical="center" shrinkToFit="1"/>
    </xf>
    <xf numFmtId="38" fontId="2" fillId="0" borderId="3" xfId="1" applyFont="1" applyFill="1" applyBorder="1" applyAlignment="1">
      <alignment horizontal="center" vertical="center" shrinkToFit="1"/>
    </xf>
    <xf numFmtId="38" fontId="2" fillId="0" borderId="23" xfId="1" applyFont="1" applyFill="1" applyBorder="1" applyAlignment="1">
      <alignment horizontal="center" vertical="center" shrinkToFit="1"/>
    </xf>
    <xf numFmtId="38" fontId="2" fillId="0" borderId="29" xfId="1" applyFont="1" applyFill="1" applyBorder="1" applyAlignment="1">
      <alignment horizontal="center" vertical="center" shrinkToFit="1"/>
    </xf>
    <xf numFmtId="0" fontId="2" fillId="4" borderId="0" xfId="2" applyFill="1" applyAlignment="1">
      <alignment horizontal="center" vertical="center"/>
    </xf>
    <xf numFmtId="0" fontId="13" fillId="0" borderId="1" xfId="2" applyFont="1" applyBorder="1" applyAlignment="1">
      <alignment horizontal="center" vertical="center"/>
    </xf>
    <xf numFmtId="0" fontId="13" fillId="0" borderId="3" xfId="2" applyFont="1" applyBorder="1" applyAlignment="1">
      <alignment horizontal="center" vertical="center"/>
    </xf>
    <xf numFmtId="0" fontId="13" fillId="0" borderId="20" xfId="2" applyFont="1" applyBorder="1" applyAlignment="1">
      <alignment horizontal="center" vertical="center"/>
    </xf>
    <xf numFmtId="0" fontId="13" fillId="0" borderId="18" xfId="2" applyFont="1" applyBorder="1" applyAlignment="1">
      <alignment horizontal="center" vertical="center"/>
    </xf>
    <xf numFmtId="0" fontId="13" fillId="0" borderId="21" xfId="2" applyFont="1" applyBorder="1" applyAlignment="1">
      <alignment horizontal="center" vertical="center"/>
    </xf>
    <xf numFmtId="0" fontId="13" fillId="0" borderId="25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9" xfId="2" applyFont="1" applyBorder="1" applyAlignment="1">
      <alignment horizontal="center" vertical="center"/>
    </xf>
    <xf numFmtId="0" fontId="6" fillId="0" borderId="34" xfId="2" applyFont="1" applyBorder="1" applyAlignment="1">
      <alignment horizontal="left" vertical="center"/>
    </xf>
    <xf numFmtId="0" fontId="6" fillId="0" borderId="35" xfId="2" applyFont="1" applyBorder="1" applyAlignment="1">
      <alignment horizontal="left" vertical="center"/>
    </xf>
    <xf numFmtId="0" fontId="6" fillId="0" borderId="36" xfId="2" applyFont="1" applyBorder="1" applyAlignment="1">
      <alignment horizontal="left" vertical="center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38" fontId="13" fillId="0" borderId="0" xfId="1" applyFont="1" applyFill="1" applyBorder="1" applyAlignment="1">
      <alignment horizontal="right" vertical="center"/>
    </xf>
    <xf numFmtId="0" fontId="13" fillId="5" borderId="1" xfId="4" applyFont="1" applyFill="1" applyBorder="1" applyAlignment="1">
      <alignment horizontal="center" vertical="center"/>
    </xf>
    <xf numFmtId="0" fontId="13" fillId="5" borderId="2" xfId="4" applyFont="1" applyFill="1" applyBorder="1" applyAlignment="1">
      <alignment horizontal="center" vertical="center"/>
    </xf>
    <xf numFmtId="0" fontId="13" fillId="5" borderId="3" xfId="4" applyFont="1" applyFill="1" applyBorder="1" applyAlignment="1">
      <alignment horizontal="center" vertical="center"/>
    </xf>
    <xf numFmtId="0" fontId="13" fillId="0" borderId="1" xfId="4" applyFont="1" applyBorder="1" applyAlignment="1">
      <alignment horizontal="center" vertical="center"/>
    </xf>
    <xf numFmtId="0" fontId="13" fillId="0" borderId="2" xfId="4" applyFont="1" applyBorder="1" applyAlignment="1">
      <alignment horizontal="center" vertical="center"/>
    </xf>
    <xf numFmtId="0" fontId="13" fillId="0" borderId="3" xfId="4" applyFont="1" applyBorder="1" applyAlignment="1">
      <alignment horizontal="center" vertical="center"/>
    </xf>
    <xf numFmtId="49" fontId="13" fillId="0" borderId="0" xfId="2" applyNumberFormat="1" applyFont="1" applyAlignment="1">
      <alignment horizontal="center" vertical="center"/>
    </xf>
    <xf numFmtId="0" fontId="13" fillId="5" borderId="0" xfId="4" applyFont="1" applyFill="1" applyAlignment="1">
      <alignment horizontal="center" vertical="center"/>
    </xf>
    <xf numFmtId="0" fontId="28" fillId="0" borderId="0" xfId="4" applyFont="1" applyAlignment="1">
      <alignment horizontal="center" vertical="center"/>
    </xf>
    <xf numFmtId="38" fontId="5" fillId="5" borderId="1" xfId="1" applyFont="1" applyFill="1" applyBorder="1" applyAlignment="1">
      <alignment horizontal="center" vertical="center"/>
    </xf>
    <xf numFmtId="38" fontId="5" fillId="5" borderId="2" xfId="1" applyFont="1" applyFill="1" applyBorder="1" applyAlignment="1">
      <alignment horizontal="center" vertical="center"/>
    </xf>
    <xf numFmtId="49" fontId="13" fillId="0" borderId="1" xfId="2" applyNumberFormat="1" applyFont="1" applyBorder="1" applyAlignment="1">
      <alignment horizontal="center" vertical="center"/>
    </xf>
    <xf numFmtId="49" fontId="13" fillId="0" borderId="2" xfId="2" applyNumberFormat="1" applyFont="1" applyBorder="1" applyAlignment="1">
      <alignment horizontal="center" vertical="center"/>
    </xf>
    <xf numFmtId="49" fontId="13" fillId="0" borderId="3" xfId="2" applyNumberFormat="1" applyFont="1" applyBorder="1" applyAlignment="1">
      <alignment horizontal="center" vertical="center"/>
    </xf>
    <xf numFmtId="0" fontId="28" fillId="7" borderId="1" xfId="4" applyFont="1" applyFill="1" applyBorder="1" applyAlignment="1">
      <alignment horizontal="center" vertical="center"/>
    </xf>
    <xf numFmtId="0" fontId="28" fillId="7" borderId="2" xfId="4" applyFont="1" applyFill="1" applyBorder="1" applyAlignment="1">
      <alignment horizontal="center" vertical="center"/>
    </xf>
    <xf numFmtId="0" fontId="28" fillId="7" borderId="3" xfId="4" applyFont="1" applyFill="1" applyBorder="1" applyAlignment="1">
      <alignment horizontal="center" vertical="center"/>
    </xf>
    <xf numFmtId="0" fontId="28" fillId="8" borderId="1" xfId="0" applyFont="1" applyFill="1" applyBorder="1" applyAlignment="1">
      <alignment horizontal="center" vertical="center"/>
    </xf>
    <xf numFmtId="0" fontId="28" fillId="8" borderId="2" xfId="0" applyFont="1" applyFill="1" applyBorder="1" applyAlignment="1">
      <alignment horizontal="center" vertical="center"/>
    </xf>
    <xf numFmtId="0" fontId="28" fillId="8" borderId="3" xfId="0" applyFont="1" applyFill="1" applyBorder="1" applyAlignment="1">
      <alignment horizontal="center" vertical="center"/>
    </xf>
    <xf numFmtId="38" fontId="5" fillId="0" borderId="1" xfId="1" applyFont="1" applyFill="1" applyBorder="1" applyAlignment="1">
      <alignment horizontal="center" vertical="center"/>
    </xf>
    <xf numFmtId="38" fontId="5" fillId="0" borderId="2" xfId="1" applyFont="1" applyFill="1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30" fillId="11" borderId="0" xfId="2" applyFont="1" applyFill="1" applyAlignment="1">
      <alignment horizontal="center" vertical="center" wrapText="1"/>
    </xf>
    <xf numFmtId="0" fontId="13" fillId="0" borderId="44" xfId="2" applyFont="1" applyBorder="1" applyAlignment="1">
      <alignment vertical="center"/>
    </xf>
    <xf numFmtId="0" fontId="24" fillId="0" borderId="0" xfId="4" applyFont="1" applyAlignment="1">
      <alignment vertical="center" wrapText="1"/>
    </xf>
    <xf numFmtId="0" fontId="17" fillId="0" borderId="0" xfId="2" applyFont="1" applyAlignment="1">
      <alignment horizontal="center" vertical="center"/>
    </xf>
    <xf numFmtId="0" fontId="18" fillId="0" borderId="0" xfId="2" applyFont="1" applyAlignment="1">
      <alignment horizontal="center" vertical="center"/>
    </xf>
    <xf numFmtId="38" fontId="25" fillId="10" borderId="0" xfId="1" applyFont="1" applyFill="1" applyBorder="1" applyAlignment="1">
      <alignment horizontal="center" vertical="center"/>
    </xf>
    <xf numFmtId="0" fontId="0" fillId="10" borderId="0" xfId="0" applyFill="1" applyAlignment="1">
      <alignment horizontal="center" vertical="center"/>
    </xf>
    <xf numFmtId="38" fontId="0" fillId="10" borderId="0" xfId="1" applyFont="1" applyFill="1" applyBorder="1" applyAlignment="1">
      <alignment horizontal="center" vertical="center"/>
    </xf>
  </cellXfs>
  <cellStyles count="5">
    <cellStyle name="桁区切り" xfId="1" builtinId="6"/>
    <cellStyle name="標準" xfId="0" builtinId="0"/>
    <cellStyle name="標準 2" xfId="3" xr:uid="{00000000-0005-0000-0000-000002000000}"/>
    <cellStyle name="標準_2009春版 グランドフェア商品チラシ作成依頼書-①" xfId="4" xr:uid="{00000000-0005-0000-0000-000003000000}"/>
    <cellStyle name="標準_合展成功レポート" xfId="2" xr:uid="{00000000-0005-0000-0000-000004000000}"/>
  </cellStyles>
  <dxfs count="62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color theme="0"/>
      </font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</dxfs>
  <tableStyles count="0" defaultTableStyle="TableStyleMedium9" defaultPivotStyle="PivotStyleLight16"/>
  <colors>
    <mruColors>
      <color rgb="FFFEA0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0</xdr:row>
      <xdr:rowOff>0</xdr:rowOff>
    </xdr:from>
    <xdr:to>
      <xdr:col>20</xdr:col>
      <xdr:colOff>28575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260CCBD-F0CF-4A5D-9327-F1116A6FD903}"/>
            </a:ext>
          </a:extLst>
        </xdr:cNvPr>
        <xdr:cNvSpPr txBox="1">
          <a:spLocks noChangeArrowheads="1"/>
        </xdr:cNvSpPr>
      </xdr:nvSpPr>
      <xdr:spPr bwMode="auto">
        <a:xfrm>
          <a:off x="12849225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16</xdr:col>
      <xdr:colOff>0</xdr:colOff>
      <xdr:row>0</xdr:row>
      <xdr:rowOff>0</xdr:rowOff>
    </xdr:from>
    <xdr:to>
      <xdr:col>17</xdr:col>
      <xdr:colOff>28575</xdr:colOff>
      <xdr:row>0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89E30F1-AA23-4E5A-9077-3C5C8E9C6D2D}"/>
            </a:ext>
          </a:extLst>
        </xdr:cNvPr>
        <xdr:cNvSpPr txBox="1">
          <a:spLocks noChangeArrowheads="1"/>
        </xdr:cNvSpPr>
      </xdr:nvSpPr>
      <xdr:spPr bwMode="auto">
        <a:xfrm>
          <a:off x="10820400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19</xdr:col>
      <xdr:colOff>0</xdr:colOff>
      <xdr:row>0</xdr:row>
      <xdr:rowOff>0</xdr:rowOff>
    </xdr:from>
    <xdr:to>
      <xdr:col>20</xdr:col>
      <xdr:colOff>28575</xdr:colOff>
      <xdr:row>0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CDE4FA0E-B72D-4135-BFAA-DDA546FB03E3}"/>
            </a:ext>
          </a:extLst>
        </xdr:cNvPr>
        <xdr:cNvSpPr txBox="1">
          <a:spLocks noChangeArrowheads="1"/>
        </xdr:cNvSpPr>
      </xdr:nvSpPr>
      <xdr:spPr bwMode="auto">
        <a:xfrm>
          <a:off x="12849225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16</xdr:col>
      <xdr:colOff>0</xdr:colOff>
      <xdr:row>0</xdr:row>
      <xdr:rowOff>0</xdr:rowOff>
    </xdr:from>
    <xdr:to>
      <xdr:col>17</xdr:col>
      <xdr:colOff>28575</xdr:colOff>
      <xdr:row>0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96A47861-BCF2-4020-8978-399ACE7DB1E5}"/>
            </a:ext>
          </a:extLst>
        </xdr:cNvPr>
        <xdr:cNvSpPr txBox="1">
          <a:spLocks noChangeArrowheads="1"/>
        </xdr:cNvSpPr>
      </xdr:nvSpPr>
      <xdr:spPr bwMode="auto">
        <a:xfrm>
          <a:off x="10820400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19</xdr:col>
      <xdr:colOff>0</xdr:colOff>
      <xdr:row>0</xdr:row>
      <xdr:rowOff>0</xdr:rowOff>
    </xdr:from>
    <xdr:to>
      <xdr:col>20</xdr:col>
      <xdr:colOff>28575</xdr:colOff>
      <xdr:row>0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5C061067-9CD9-4585-8F8B-43D64E52B76D}"/>
            </a:ext>
          </a:extLst>
        </xdr:cNvPr>
        <xdr:cNvSpPr txBox="1">
          <a:spLocks noChangeArrowheads="1"/>
        </xdr:cNvSpPr>
      </xdr:nvSpPr>
      <xdr:spPr bwMode="auto">
        <a:xfrm>
          <a:off x="12849225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16</xdr:col>
      <xdr:colOff>0</xdr:colOff>
      <xdr:row>0</xdr:row>
      <xdr:rowOff>0</xdr:rowOff>
    </xdr:from>
    <xdr:to>
      <xdr:col>17</xdr:col>
      <xdr:colOff>28575</xdr:colOff>
      <xdr:row>0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258D9585-45E5-4989-BD14-5BFF9CB78C50}"/>
            </a:ext>
          </a:extLst>
        </xdr:cNvPr>
        <xdr:cNvSpPr txBox="1">
          <a:spLocks noChangeArrowheads="1"/>
        </xdr:cNvSpPr>
      </xdr:nvSpPr>
      <xdr:spPr bwMode="auto">
        <a:xfrm>
          <a:off x="10820400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19</xdr:col>
      <xdr:colOff>0</xdr:colOff>
      <xdr:row>0</xdr:row>
      <xdr:rowOff>0</xdr:rowOff>
    </xdr:from>
    <xdr:to>
      <xdr:col>20</xdr:col>
      <xdr:colOff>28575</xdr:colOff>
      <xdr:row>0</xdr:row>
      <xdr:rowOff>0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9B4771AF-D502-49D8-BC9F-D73488164BB6}"/>
            </a:ext>
          </a:extLst>
        </xdr:cNvPr>
        <xdr:cNvSpPr txBox="1">
          <a:spLocks noChangeArrowheads="1"/>
        </xdr:cNvSpPr>
      </xdr:nvSpPr>
      <xdr:spPr bwMode="auto">
        <a:xfrm>
          <a:off x="12849225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16</xdr:col>
      <xdr:colOff>0</xdr:colOff>
      <xdr:row>0</xdr:row>
      <xdr:rowOff>0</xdr:rowOff>
    </xdr:from>
    <xdr:to>
      <xdr:col>17</xdr:col>
      <xdr:colOff>28575</xdr:colOff>
      <xdr:row>0</xdr:row>
      <xdr:rowOff>0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6B172932-85B5-43E2-90AC-FC7A927828A2}"/>
            </a:ext>
          </a:extLst>
        </xdr:cNvPr>
        <xdr:cNvSpPr txBox="1">
          <a:spLocks noChangeArrowheads="1"/>
        </xdr:cNvSpPr>
      </xdr:nvSpPr>
      <xdr:spPr bwMode="auto">
        <a:xfrm>
          <a:off x="10820400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19</xdr:col>
      <xdr:colOff>0</xdr:colOff>
      <xdr:row>0</xdr:row>
      <xdr:rowOff>0</xdr:rowOff>
    </xdr:from>
    <xdr:to>
      <xdr:col>20</xdr:col>
      <xdr:colOff>28575</xdr:colOff>
      <xdr:row>0</xdr:row>
      <xdr:rowOff>0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27594F15-5D1F-4F6B-8324-BC94FCAF2220}"/>
            </a:ext>
          </a:extLst>
        </xdr:cNvPr>
        <xdr:cNvSpPr txBox="1">
          <a:spLocks noChangeArrowheads="1"/>
        </xdr:cNvSpPr>
      </xdr:nvSpPr>
      <xdr:spPr bwMode="auto">
        <a:xfrm>
          <a:off x="12849225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16</xdr:col>
      <xdr:colOff>0</xdr:colOff>
      <xdr:row>0</xdr:row>
      <xdr:rowOff>0</xdr:rowOff>
    </xdr:from>
    <xdr:to>
      <xdr:col>17</xdr:col>
      <xdr:colOff>28575</xdr:colOff>
      <xdr:row>0</xdr:row>
      <xdr:rowOff>0</xdr:rowOff>
    </xdr:to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9D1A44B6-2F11-4F86-83AF-BAAF0CF0DC69}"/>
            </a:ext>
          </a:extLst>
        </xdr:cNvPr>
        <xdr:cNvSpPr txBox="1">
          <a:spLocks noChangeArrowheads="1"/>
        </xdr:cNvSpPr>
      </xdr:nvSpPr>
      <xdr:spPr bwMode="auto">
        <a:xfrm>
          <a:off x="10820400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19</xdr:col>
      <xdr:colOff>0</xdr:colOff>
      <xdr:row>0</xdr:row>
      <xdr:rowOff>0</xdr:rowOff>
    </xdr:from>
    <xdr:to>
      <xdr:col>20</xdr:col>
      <xdr:colOff>28575</xdr:colOff>
      <xdr:row>0</xdr:row>
      <xdr:rowOff>0</xdr:rowOff>
    </xdr:to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FFA94A14-AFA1-40EC-B53B-861A1E99932A}"/>
            </a:ext>
          </a:extLst>
        </xdr:cNvPr>
        <xdr:cNvSpPr txBox="1">
          <a:spLocks noChangeArrowheads="1"/>
        </xdr:cNvSpPr>
      </xdr:nvSpPr>
      <xdr:spPr bwMode="auto">
        <a:xfrm>
          <a:off x="12849225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16</xdr:col>
      <xdr:colOff>0</xdr:colOff>
      <xdr:row>0</xdr:row>
      <xdr:rowOff>0</xdr:rowOff>
    </xdr:from>
    <xdr:to>
      <xdr:col>17</xdr:col>
      <xdr:colOff>28575</xdr:colOff>
      <xdr:row>0</xdr:row>
      <xdr:rowOff>0</xdr:rowOff>
    </xdr:to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92BE96A7-A50C-4F69-B7F6-C6DE8BBF2CBD}"/>
            </a:ext>
          </a:extLst>
        </xdr:cNvPr>
        <xdr:cNvSpPr txBox="1">
          <a:spLocks noChangeArrowheads="1"/>
        </xdr:cNvSpPr>
      </xdr:nvSpPr>
      <xdr:spPr bwMode="auto">
        <a:xfrm>
          <a:off x="10820400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19</xdr:col>
      <xdr:colOff>0</xdr:colOff>
      <xdr:row>0</xdr:row>
      <xdr:rowOff>0</xdr:rowOff>
    </xdr:from>
    <xdr:to>
      <xdr:col>20</xdr:col>
      <xdr:colOff>28575</xdr:colOff>
      <xdr:row>0</xdr:row>
      <xdr:rowOff>0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AF4E072D-75A4-40D4-8FB6-D65299E77473}"/>
            </a:ext>
          </a:extLst>
        </xdr:cNvPr>
        <xdr:cNvSpPr txBox="1">
          <a:spLocks noChangeArrowheads="1"/>
        </xdr:cNvSpPr>
      </xdr:nvSpPr>
      <xdr:spPr bwMode="auto">
        <a:xfrm>
          <a:off x="12849225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16</xdr:col>
      <xdr:colOff>0</xdr:colOff>
      <xdr:row>0</xdr:row>
      <xdr:rowOff>0</xdr:rowOff>
    </xdr:from>
    <xdr:to>
      <xdr:col>17</xdr:col>
      <xdr:colOff>28575</xdr:colOff>
      <xdr:row>0</xdr:row>
      <xdr:rowOff>0</xdr:rowOff>
    </xdr:to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id="{300331AC-B924-4BE8-B559-D69F0E722369}"/>
            </a:ext>
          </a:extLst>
        </xdr:cNvPr>
        <xdr:cNvSpPr txBox="1">
          <a:spLocks noChangeArrowheads="1"/>
        </xdr:cNvSpPr>
      </xdr:nvSpPr>
      <xdr:spPr bwMode="auto">
        <a:xfrm>
          <a:off x="10820400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19</xdr:col>
      <xdr:colOff>0</xdr:colOff>
      <xdr:row>0</xdr:row>
      <xdr:rowOff>0</xdr:rowOff>
    </xdr:from>
    <xdr:to>
      <xdr:col>20</xdr:col>
      <xdr:colOff>28575</xdr:colOff>
      <xdr:row>0</xdr:row>
      <xdr:rowOff>0</xdr:rowOff>
    </xdr:to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3BAA4885-4D5E-454F-B6C4-366E0C160723}"/>
            </a:ext>
          </a:extLst>
        </xdr:cNvPr>
        <xdr:cNvSpPr txBox="1">
          <a:spLocks noChangeArrowheads="1"/>
        </xdr:cNvSpPr>
      </xdr:nvSpPr>
      <xdr:spPr bwMode="auto">
        <a:xfrm>
          <a:off x="12849225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16</xdr:col>
      <xdr:colOff>0</xdr:colOff>
      <xdr:row>0</xdr:row>
      <xdr:rowOff>0</xdr:rowOff>
    </xdr:from>
    <xdr:to>
      <xdr:col>17</xdr:col>
      <xdr:colOff>28575</xdr:colOff>
      <xdr:row>0</xdr:row>
      <xdr:rowOff>0</xdr:rowOff>
    </xdr:to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2935F496-BB4A-447E-9F8B-945977EA0763}"/>
            </a:ext>
          </a:extLst>
        </xdr:cNvPr>
        <xdr:cNvSpPr txBox="1">
          <a:spLocks noChangeArrowheads="1"/>
        </xdr:cNvSpPr>
      </xdr:nvSpPr>
      <xdr:spPr bwMode="auto">
        <a:xfrm>
          <a:off x="10820400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19</xdr:col>
      <xdr:colOff>0</xdr:colOff>
      <xdr:row>0</xdr:row>
      <xdr:rowOff>0</xdr:rowOff>
    </xdr:from>
    <xdr:to>
      <xdr:col>20</xdr:col>
      <xdr:colOff>28575</xdr:colOff>
      <xdr:row>0</xdr:row>
      <xdr:rowOff>0</xdr:rowOff>
    </xdr:to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7943223A-6D4A-4294-8317-FBAD62921B60}"/>
            </a:ext>
          </a:extLst>
        </xdr:cNvPr>
        <xdr:cNvSpPr txBox="1">
          <a:spLocks noChangeArrowheads="1"/>
        </xdr:cNvSpPr>
      </xdr:nvSpPr>
      <xdr:spPr bwMode="auto">
        <a:xfrm>
          <a:off x="12849225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16</xdr:col>
      <xdr:colOff>0</xdr:colOff>
      <xdr:row>0</xdr:row>
      <xdr:rowOff>0</xdr:rowOff>
    </xdr:from>
    <xdr:to>
      <xdr:col>17</xdr:col>
      <xdr:colOff>28575</xdr:colOff>
      <xdr:row>0</xdr:row>
      <xdr:rowOff>0</xdr:rowOff>
    </xdr:to>
    <xdr:sp macro="" textlink="">
      <xdr:nvSpPr>
        <xdr:cNvPr id="19" name="Text Box 18">
          <a:extLst>
            <a:ext uri="{FF2B5EF4-FFF2-40B4-BE49-F238E27FC236}">
              <a16:creationId xmlns:a16="http://schemas.microsoft.com/office/drawing/2014/main" id="{F033F74D-B450-42FF-8FE8-ABC73260951D}"/>
            </a:ext>
          </a:extLst>
        </xdr:cNvPr>
        <xdr:cNvSpPr txBox="1">
          <a:spLocks noChangeArrowheads="1"/>
        </xdr:cNvSpPr>
      </xdr:nvSpPr>
      <xdr:spPr bwMode="auto">
        <a:xfrm>
          <a:off x="10820400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19</xdr:col>
      <xdr:colOff>0</xdr:colOff>
      <xdr:row>0</xdr:row>
      <xdr:rowOff>0</xdr:rowOff>
    </xdr:from>
    <xdr:to>
      <xdr:col>20</xdr:col>
      <xdr:colOff>28575</xdr:colOff>
      <xdr:row>0</xdr:row>
      <xdr:rowOff>0</xdr:rowOff>
    </xdr:to>
    <xdr:sp macro="" textlink="">
      <xdr:nvSpPr>
        <xdr:cNvPr id="20" name="Text Box 19">
          <a:extLst>
            <a:ext uri="{FF2B5EF4-FFF2-40B4-BE49-F238E27FC236}">
              <a16:creationId xmlns:a16="http://schemas.microsoft.com/office/drawing/2014/main" id="{5F5F8A2E-D2FE-462D-A7CE-901D5DD56C5A}"/>
            </a:ext>
          </a:extLst>
        </xdr:cNvPr>
        <xdr:cNvSpPr txBox="1">
          <a:spLocks noChangeArrowheads="1"/>
        </xdr:cNvSpPr>
      </xdr:nvSpPr>
      <xdr:spPr bwMode="auto">
        <a:xfrm>
          <a:off x="12849225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16</xdr:col>
      <xdr:colOff>0</xdr:colOff>
      <xdr:row>0</xdr:row>
      <xdr:rowOff>0</xdr:rowOff>
    </xdr:from>
    <xdr:to>
      <xdr:col>17</xdr:col>
      <xdr:colOff>28575</xdr:colOff>
      <xdr:row>0</xdr:row>
      <xdr:rowOff>0</xdr:rowOff>
    </xdr:to>
    <xdr:sp macro="" textlink="">
      <xdr:nvSpPr>
        <xdr:cNvPr id="21" name="Text Box 20">
          <a:extLst>
            <a:ext uri="{FF2B5EF4-FFF2-40B4-BE49-F238E27FC236}">
              <a16:creationId xmlns:a16="http://schemas.microsoft.com/office/drawing/2014/main" id="{06926D48-7EC4-47BC-A6C1-3FE1F60D1CCA}"/>
            </a:ext>
          </a:extLst>
        </xdr:cNvPr>
        <xdr:cNvSpPr txBox="1">
          <a:spLocks noChangeArrowheads="1"/>
        </xdr:cNvSpPr>
      </xdr:nvSpPr>
      <xdr:spPr bwMode="auto">
        <a:xfrm>
          <a:off x="10820400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19</xdr:col>
      <xdr:colOff>0</xdr:colOff>
      <xdr:row>0</xdr:row>
      <xdr:rowOff>0</xdr:rowOff>
    </xdr:from>
    <xdr:to>
      <xdr:col>20</xdr:col>
      <xdr:colOff>28575</xdr:colOff>
      <xdr:row>0</xdr:row>
      <xdr:rowOff>0</xdr:rowOff>
    </xdr:to>
    <xdr:sp macro="" textlink="">
      <xdr:nvSpPr>
        <xdr:cNvPr id="22" name="Text Box 21">
          <a:extLst>
            <a:ext uri="{FF2B5EF4-FFF2-40B4-BE49-F238E27FC236}">
              <a16:creationId xmlns:a16="http://schemas.microsoft.com/office/drawing/2014/main" id="{4C8745F1-FF1A-40C2-A471-EA743C712513}"/>
            </a:ext>
          </a:extLst>
        </xdr:cNvPr>
        <xdr:cNvSpPr txBox="1">
          <a:spLocks noChangeArrowheads="1"/>
        </xdr:cNvSpPr>
      </xdr:nvSpPr>
      <xdr:spPr bwMode="auto">
        <a:xfrm>
          <a:off x="12849225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16</xdr:col>
      <xdr:colOff>0</xdr:colOff>
      <xdr:row>0</xdr:row>
      <xdr:rowOff>0</xdr:rowOff>
    </xdr:from>
    <xdr:to>
      <xdr:col>17</xdr:col>
      <xdr:colOff>28575</xdr:colOff>
      <xdr:row>0</xdr:row>
      <xdr:rowOff>0</xdr:rowOff>
    </xdr:to>
    <xdr:sp macro="" textlink="">
      <xdr:nvSpPr>
        <xdr:cNvPr id="23" name="Text Box 22">
          <a:extLst>
            <a:ext uri="{FF2B5EF4-FFF2-40B4-BE49-F238E27FC236}">
              <a16:creationId xmlns:a16="http://schemas.microsoft.com/office/drawing/2014/main" id="{3034803B-4ED3-4086-A81D-3ED1571AFB4F}"/>
            </a:ext>
          </a:extLst>
        </xdr:cNvPr>
        <xdr:cNvSpPr txBox="1">
          <a:spLocks noChangeArrowheads="1"/>
        </xdr:cNvSpPr>
      </xdr:nvSpPr>
      <xdr:spPr bwMode="auto">
        <a:xfrm>
          <a:off x="10820400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19</xdr:col>
      <xdr:colOff>0</xdr:colOff>
      <xdr:row>0</xdr:row>
      <xdr:rowOff>0</xdr:rowOff>
    </xdr:from>
    <xdr:to>
      <xdr:col>20</xdr:col>
      <xdr:colOff>28575</xdr:colOff>
      <xdr:row>0</xdr:row>
      <xdr:rowOff>0</xdr:rowOff>
    </xdr:to>
    <xdr:sp macro="" textlink="">
      <xdr:nvSpPr>
        <xdr:cNvPr id="24" name="Text Box 23">
          <a:extLst>
            <a:ext uri="{FF2B5EF4-FFF2-40B4-BE49-F238E27FC236}">
              <a16:creationId xmlns:a16="http://schemas.microsoft.com/office/drawing/2014/main" id="{26592604-D436-4C90-AE45-6568054F3227}"/>
            </a:ext>
          </a:extLst>
        </xdr:cNvPr>
        <xdr:cNvSpPr txBox="1">
          <a:spLocks noChangeArrowheads="1"/>
        </xdr:cNvSpPr>
      </xdr:nvSpPr>
      <xdr:spPr bwMode="auto">
        <a:xfrm>
          <a:off x="12849225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16</xdr:col>
      <xdr:colOff>0</xdr:colOff>
      <xdr:row>0</xdr:row>
      <xdr:rowOff>0</xdr:rowOff>
    </xdr:from>
    <xdr:to>
      <xdr:col>17</xdr:col>
      <xdr:colOff>28575</xdr:colOff>
      <xdr:row>0</xdr:row>
      <xdr:rowOff>0</xdr:rowOff>
    </xdr:to>
    <xdr:sp macro="" textlink="">
      <xdr:nvSpPr>
        <xdr:cNvPr id="25" name="Text Box 24">
          <a:extLst>
            <a:ext uri="{FF2B5EF4-FFF2-40B4-BE49-F238E27FC236}">
              <a16:creationId xmlns:a16="http://schemas.microsoft.com/office/drawing/2014/main" id="{97F327AB-F0CF-4ECB-86C4-CD073DF04317}"/>
            </a:ext>
          </a:extLst>
        </xdr:cNvPr>
        <xdr:cNvSpPr txBox="1">
          <a:spLocks noChangeArrowheads="1"/>
        </xdr:cNvSpPr>
      </xdr:nvSpPr>
      <xdr:spPr bwMode="auto">
        <a:xfrm>
          <a:off x="10820400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19</xdr:col>
      <xdr:colOff>0</xdr:colOff>
      <xdr:row>0</xdr:row>
      <xdr:rowOff>0</xdr:rowOff>
    </xdr:from>
    <xdr:to>
      <xdr:col>20</xdr:col>
      <xdr:colOff>28575</xdr:colOff>
      <xdr:row>0</xdr:row>
      <xdr:rowOff>0</xdr:rowOff>
    </xdr:to>
    <xdr:sp macro="" textlink="">
      <xdr:nvSpPr>
        <xdr:cNvPr id="26" name="Text Box 25">
          <a:extLst>
            <a:ext uri="{FF2B5EF4-FFF2-40B4-BE49-F238E27FC236}">
              <a16:creationId xmlns:a16="http://schemas.microsoft.com/office/drawing/2014/main" id="{2B0538FD-B181-44B4-AA7A-FF17ABD64BB8}"/>
            </a:ext>
          </a:extLst>
        </xdr:cNvPr>
        <xdr:cNvSpPr txBox="1">
          <a:spLocks noChangeArrowheads="1"/>
        </xdr:cNvSpPr>
      </xdr:nvSpPr>
      <xdr:spPr bwMode="auto">
        <a:xfrm>
          <a:off x="12849225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16</xdr:col>
      <xdr:colOff>0</xdr:colOff>
      <xdr:row>0</xdr:row>
      <xdr:rowOff>0</xdr:rowOff>
    </xdr:from>
    <xdr:to>
      <xdr:col>17</xdr:col>
      <xdr:colOff>28575</xdr:colOff>
      <xdr:row>0</xdr:row>
      <xdr:rowOff>0</xdr:rowOff>
    </xdr:to>
    <xdr:sp macro="" textlink="">
      <xdr:nvSpPr>
        <xdr:cNvPr id="27" name="Text Box 26">
          <a:extLst>
            <a:ext uri="{FF2B5EF4-FFF2-40B4-BE49-F238E27FC236}">
              <a16:creationId xmlns:a16="http://schemas.microsoft.com/office/drawing/2014/main" id="{00E0C0AB-C4BC-4188-A6AF-BDF5C0B77774}"/>
            </a:ext>
          </a:extLst>
        </xdr:cNvPr>
        <xdr:cNvSpPr txBox="1">
          <a:spLocks noChangeArrowheads="1"/>
        </xdr:cNvSpPr>
      </xdr:nvSpPr>
      <xdr:spPr bwMode="auto">
        <a:xfrm>
          <a:off x="10820400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19</xdr:col>
      <xdr:colOff>0</xdr:colOff>
      <xdr:row>0</xdr:row>
      <xdr:rowOff>0</xdr:rowOff>
    </xdr:from>
    <xdr:to>
      <xdr:col>20</xdr:col>
      <xdr:colOff>28575</xdr:colOff>
      <xdr:row>0</xdr:row>
      <xdr:rowOff>0</xdr:rowOff>
    </xdr:to>
    <xdr:sp macro="" textlink="">
      <xdr:nvSpPr>
        <xdr:cNvPr id="28" name="Text Box 27">
          <a:extLst>
            <a:ext uri="{FF2B5EF4-FFF2-40B4-BE49-F238E27FC236}">
              <a16:creationId xmlns:a16="http://schemas.microsoft.com/office/drawing/2014/main" id="{284B24E6-B4A1-4E11-B142-D2668F51FD3D}"/>
            </a:ext>
          </a:extLst>
        </xdr:cNvPr>
        <xdr:cNvSpPr txBox="1">
          <a:spLocks noChangeArrowheads="1"/>
        </xdr:cNvSpPr>
      </xdr:nvSpPr>
      <xdr:spPr bwMode="auto">
        <a:xfrm>
          <a:off x="12849225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16</xdr:col>
      <xdr:colOff>0</xdr:colOff>
      <xdr:row>0</xdr:row>
      <xdr:rowOff>0</xdr:rowOff>
    </xdr:from>
    <xdr:to>
      <xdr:col>17</xdr:col>
      <xdr:colOff>28575</xdr:colOff>
      <xdr:row>0</xdr:row>
      <xdr:rowOff>0</xdr:rowOff>
    </xdr:to>
    <xdr:sp macro="" textlink="">
      <xdr:nvSpPr>
        <xdr:cNvPr id="29" name="Text Box 28">
          <a:extLst>
            <a:ext uri="{FF2B5EF4-FFF2-40B4-BE49-F238E27FC236}">
              <a16:creationId xmlns:a16="http://schemas.microsoft.com/office/drawing/2014/main" id="{F402EFFB-B61B-4DDA-AB81-54D78856EF28}"/>
            </a:ext>
          </a:extLst>
        </xdr:cNvPr>
        <xdr:cNvSpPr txBox="1">
          <a:spLocks noChangeArrowheads="1"/>
        </xdr:cNvSpPr>
      </xdr:nvSpPr>
      <xdr:spPr bwMode="auto">
        <a:xfrm>
          <a:off x="10820400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19</xdr:col>
      <xdr:colOff>0</xdr:colOff>
      <xdr:row>0</xdr:row>
      <xdr:rowOff>0</xdr:rowOff>
    </xdr:from>
    <xdr:to>
      <xdr:col>20</xdr:col>
      <xdr:colOff>28575</xdr:colOff>
      <xdr:row>0</xdr:row>
      <xdr:rowOff>0</xdr:rowOff>
    </xdr:to>
    <xdr:sp macro="" textlink="">
      <xdr:nvSpPr>
        <xdr:cNvPr id="30" name="Text Box 29">
          <a:extLst>
            <a:ext uri="{FF2B5EF4-FFF2-40B4-BE49-F238E27FC236}">
              <a16:creationId xmlns:a16="http://schemas.microsoft.com/office/drawing/2014/main" id="{75A4253B-6391-4694-95AE-87F3A8DEA8A9}"/>
            </a:ext>
          </a:extLst>
        </xdr:cNvPr>
        <xdr:cNvSpPr txBox="1">
          <a:spLocks noChangeArrowheads="1"/>
        </xdr:cNvSpPr>
      </xdr:nvSpPr>
      <xdr:spPr bwMode="auto">
        <a:xfrm>
          <a:off x="12849225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16</xdr:col>
      <xdr:colOff>0</xdr:colOff>
      <xdr:row>0</xdr:row>
      <xdr:rowOff>0</xdr:rowOff>
    </xdr:from>
    <xdr:to>
      <xdr:col>17</xdr:col>
      <xdr:colOff>28575</xdr:colOff>
      <xdr:row>0</xdr:row>
      <xdr:rowOff>0</xdr:rowOff>
    </xdr:to>
    <xdr:sp macro="" textlink="">
      <xdr:nvSpPr>
        <xdr:cNvPr id="31" name="Text Box 30">
          <a:extLst>
            <a:ext uri="{FF2B5EF4-FFF2-40B4-BE49-F238E27FC236}">
              <a16:creationId xmlns:a16="http://schemas.microsoft.com/office/drawing/2014/main" id="{89706546-AC59-4F00-B4E7-9E0A91C878AB}"/>
            </a:ext>
          </a:extLst>
        </xdr:cNvPr>
        <xdr:cNvSpPr txBox="1">
          <a:spLocks noChangeArrowheads="1"/>
        </xdr:cNvSpPr>
      </xdr:nvSpPr>
      <xdr:spPr bwMode="auto">
        <a:xfrm>
          <a:off x="10820400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19</xdr:col>
      <xdr:colOff>0</xdr:colOff>
      <xdr:row>0</xdr:row>
      <xdr:rowOff>0</xdr:rowOff>
    </xdr:from>
    <xdr:to>
      <xdr:col>20</xdr:col>
      <xdr:colOff>28575</xdr:colOff>
      <xdr:row>0</xdr:row>
      <xdr:rowOff>0</xdr:rowOff>
    </xdr:to>
    <xdr:sp macro="" textlink="">
      <xdr:nvSpPr>
        <xdr:cNvPr id="32" name="Text Box 31">
          <a:extLst>
            <a:ext uri="{FF2B5EF4-FFF2-40B4-BE49-F238E27FC236}">
              <a16:creationId xmlns:a16="http://schemas.microsoft.com/office/drawing/2014/main" id="{83821364-2AE6-4745-BF11-A17E7FA5137C}"/>
            </a:ext>
          </a:extLst>
        </xdr:cNvPr>
        <xdr:cNvSpPr txBox="1">
          <a:spLocks noChangeArrowheads="1"/>
        </xdr:cNvSpPr>
      </xdr:nvSpPr>
      <xdr:spPr bwMode="auto">
        <a:xfrm>
          <a:off x="12849225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16</xdr:col>
      <xdr:colOff>0</xdr:colOff>
      <xdr:row>0</xdr:row>
      <xdr:rowOff>0</xdr:rowOff>
    </xdr:from>
    <xdr:to>
      <xdr:col>17</xdr:col>
      <xdr:colOff>28575</xdr:colOff>
      <xdr:row>0</xdr:row>
      <xdr:rowOff>0</xdr:rowOff>
    </xdr:to>
    <xdr:sp macro="" textlink="">
      <xdr:nvSpPr>
        <xdr:cNvPr id="33" name="Text Box 32">
          <a:extLst>
            <a:ext uri="{FF2B5EF4-FFF2-40B4-BE49-F238E27FC236}">
              <a16:creationId xmlns:a16="http://schemas.microsoft.com/office/drawing/2014/main" id="{261F1E0F-A3E9-4E7B-938A-8BA7F2921E08}"/>
            </a:ext>
          </a:extLst>
        </xdr:cNvPr>
        <xdr:cNvSpPr txBox="1">
          <a:spLocks noChangeArrowheads="1"/>
        </xdr:cNvSpPr>
      </xdr:nvSpPr>
      <xdr:spPr bwMode="auto">
        <a:xfrm>
          <a:off x="10820400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19</xdr:col>
      <xdr:colOff>0</xdr:colOff>
      <xdr:row>0</xdr:row>
      <xdr:rowOff>0</xdr:rowOff>
    </xdr:from>
    <xdr:to>
      <xdr:col>20</xdr:col>
      <xdr:colOff>28575</xdr:colOff>
      <xdr:row>0</xdr:row>
      <xdr:rowOff>0</xdr:rowOff>
    </xdr:to>
    <xdr:sp macro="" textlink="">
      <xdr:nvSpPr>
        <xdr:cNvPr id="34" name="Text Box 33">
          <a:extLst>
            <a:ext uri="{FF2B5EF4-FFF2-40B4-BE49-F238E27FC236}">
              <a16:creationId xmlns:a16="http://schemas.microsoft.com/office/drawing/2014/main" id="{A3CB0E00-3E2E-4282-B2F8-D89E0E5625E4}"/>
            </a:ext>
          </a:extLst>
        </xdr:cNvPr>
        <xdr:cNvSpPr txBox="1">
          <a:spLocks noChangeArrowheads="1"/>
        </xdr:cNvSpPr>
      </xdr:nvSpPr>
      <xdr:spPr bwMode="auto">
        <a:xfrm>
          <a:off x="12849225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16</xdr:col>
      <xdr:colOff>0</xdr:colOff>
      <xdr:row>0</xdr:row>
      <xdr:rowOff>0</xdr:rowOff>
    </xdr:from>
    <xdr:to>
      <xdr:col>17</xdr:col>
      <xdr:colOff>28575</xdr:colOff>
      <xdr:row>0</xdr:row>
      <xdr:rowOff>0</xdr:rowOff>
    </xdr:to>
    <xdr:sp macro="" textlink="">
      <xdr:nvSpPr>
        <xdr:cNvPr id="35" name="Text Box 34">
          <a:extLst>
            <a:ext uri="{FF2B5EF4-FFF2-40B4-BE49-F238E27FC236}">
              <a16:creationId xmlns:a16="http://schemas.microsoft.com/office/drawing/2014/main" id="{5D314473-EDEA-46DC-B0AA-CCDB23A82387}"/>
            </a:ext>
          </a:extLst>
        </xdr:cNvPr>
        <xdr:cNvSpPr txBox="1">
          <a:spLocks noChangeArrowheads="1"/>
        </xdr:cNvSpPr>
      </xdr:nvSpPr>
      <xdr:spPr bwMode="auto">
        <a:xfrm>
          <a:off x="10820400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19</xdr:col>
      <xdr:colOff>0</xdr:colOff>
      <xdr:row>0</xdr:row>
      <xdr:rowOff>0</xdr:rowOff>
    </xdr:from>
    <xdr:to>
      <xdr:col>20</xdr:col>
      <xdr:colOff>28575</xdr:colOff>
      <xdr:row>0</xdr:row>
      <xdr:rowOff>0</xdr:rowOff>
    </xdr:to>
    <xdr:sp macro="" textlink="">
      <xdr:nvSpPr>
        <xdr:cNvPr id="36" name="Text Box 35">
          <a:extLst>
            <a:ext uri="{FF2B5EF4-FFF2-40B4-BE49-F238E27FC236}">
              <a16:creationId xmlns:a16="http://schemas.microsoft.com/office/drawing/2014/main" id="{E93732CD-255B-4D47-B4CB-D4DA8B4958BD}"/>
            </a:ext>
          </a:extLst>
        </xdr:cNvPr>
        <xdr:cNvSpPr txBox="1">
          <a:spLocks noChangeArrowheads="1"/>
        </xdr:cNvSpPr>
      </xdr:nvSpPr>
      <xdr:spPr bwMode="auto">
        <a:xfrm>
          <a:off x="12849225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16</xdr:col>
      <xdr:colOff>0</xdr:colOff>
      <xdr:row>0</xdr:row>
      <xdr:rowOff>0</xdr:rowOff>
    </xdr:from>
    <xdr:to>
      <xdr:col>17</xdr:col>
      <xdr:colOff>28575</xdr:colOff>
      <xdr:row>0</xdr:row>
      <xdr:rowOff>0</xdr:rowOff>
    </xdr:to>
    <xdr:sp macro="" textlink="">
      <xdr:nvSpPr>
        <xdr:cNvPr id="37" name="Text Box 36">
          <a:extLst>
            <a:ext uri="{FF2B5EF4-FFF2-40B4-BE49-F238E27FC236}">
              <a16:creationId xmlns:a16="http://schemas.microsoft.com/office/drawing/2014/main" id="{AC429793-3FBB-48D4-9ADF-9DE7696B4632}"/>
            </a:ext>
          </a:extLst>
        </xdr:cNvPr>
        <xdr:cNvSpPr txBox="1">
          <a:spLocks noChangeArrowheads="1"/>
        </xdr:cNvSpPr>
      </xdr:nvSpPr>
      <xdr:spPr bwMode="auto">
        <a:xfrm>
          <a:off x="10820400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19</xdr:col>
      <xdr:colOff>0</xdr:colOff>
      <xdr:row>0</xdr:row>
      <xdr:rowOff>0</xdr:rowOff>
    </xdr:from>
    <xdr:to>
      <xdr:col>20</xdr:col>
      <xdr:colOff>28575</xdr:colOff>
      <xdr:row>0</xdr:row>
      <xdr:rowOff>0</xdr:rowOff>
    </xdr:to>
    <xdr:sp macro="" textlink="">
      <xdr:nvSpPr>
        <xdr:cNvPr id="38" name="Text Box 37">
          <a:extLst>
            <a:ext uri="{FF2B5EF4-FFF2-40B4-BE49-F238E27FC236}">
              <a16:creationId xmlns:a16="http://schemas.microsoft.com/office/drawing/2014/main" id="{FA348120-832E-4FB3-80D6-94CED8DF8041}"/>
            </a:ext>
          </a:extLst>
        </xdr:cNvPr>
        <xdr:cNvSpPr txBox="1">
          <a:spLocks noChangeArrowheads="1"/>
        </xdr:cNvSpPr>
      </xdr:nvSpPr>
      <xdr:spPr bwMode="auto">
        <a:xfrm>
          <a:off x="12849225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16</xdr:col>
      <xdr:colOff>0</xdr:colOff>
      <xdr:row>0</xdr:row>
      <xdr:rowOff>0</xdr:rowOff>
    </xdr:from>
    <xdr:to>
      <xdr:col>17</xdr:col>
      <xdr:colOff>28575</xdr:colOff>
      <xdr:row>0</xdr:row>
      <xdr:rowOff>0</xdr:rowOff>
    </xdr:to>
    <xdr:sp macro="" textlink="">
      <xdr:nvSpPr>
        <xdr:cNvPr id="39" name="Text Box 38">
          <a:extLst>
            <a:ext uri="{FF2B5EF4-FFF2-40B4-BE49-F238E27FC236}">
              <a16:creationId xmlns:a16="http://schemas.microsoft.com/office/drawing/2014/main" id="{C58597EB-E38D-48DE-9BC7-AC3DFF248323}"/>
            </a:ext>
          </a:extLst>
        </xdr:cNvPr>
        <xdr:cNvSpPr txBox="1">
          <a:spLocks noChangeArrowheads="1"/>
        </xdr:cNvSpPr>
      </xdr:nvSpPr>
      <xdr:spPr bwMode="auto">
        <a:xfrm>
          <a:off x="10820400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19</xdr:col>
      <xdr:colOff>0</xdr:colOff>
      <xdr:row>0</xdr:row>
      <xdr:rowOff>0</xdr:rowOff>
    </xdr:from>
    <xdr:to>
      <xdr:col>20</xdr:col>
      <xdr:colOff>28575</xdr:colOff>
      <xdr:row>0</xdr:row>
      <xdr:rowOff>0</xdr:rowOff>
    </xdr:to>
    <xdr:sp macro="" textlink="">
      <xdr:nvSpPr>
        <xdr:cNvPr id="40" name="Text Box 39">
          <a:extLst>
            <a:ext uri="{FF2B5EF4-FFF2-40B4-BE49-F238E27FC236}">
              <a16:creationId xmlns:a16="http://schemas.microsoft.com/office/drawing/2014/main" id="{3DE0E5FF-B4AD-4CF7-89A6-4EBD9BA17F90}"/>
            </a:ext>
          </a:extLst>
        </xdr:cNvPr>
        <xdr:cNvSpPr txBox="1">
          <a:spLocks noChangeArrowheads="1"/>
        </xdr:cNvSpPr>
      </xdr:nvSpPr>
      <xdr:spPr bwMode="auto">
        <a:xfrm>
          <a:off x="12849225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16</xdr:col>
      <xdr:colOff>0</xdr:colOff>
      <xdr:row>0</xdr:row>
      <xdr:rowOff>0</xdr:rowOff>
    </xdr:from>
    <xdr:to>
      <xdr:col>17</xdr:col>
      <xdr:colOff>28575</xdr:colOff>
      <xdr:row>0</xdr:row>
      <xdr:rowOff>0</xdr:rowOff>
    </xdr:to>
    <xdr:sp macro="" textlink="">
      <xdr:nvSpPr>
        <xdr:cNvPr id="41" name="Text Box 40">
          <a:extLst>
            <a:ext uri="{FF2B5EF4-FFF2-40B4-BE49-F238E27FC236}">
              <a16:creationId xmlns:a16="http://schemas.microsoft.com/office/drawing/2014/main" id="{FEDDA459-A6BD-4856-9905-95878C957AC2}"/>
            </a:ext>
          </a:extLst>
        </xdr:cNvPr>
        <xdr:cNvSpPr txBox="1">
          <a:spLocks noChangeArrowheads="1"/>
        </xdr:cNvSpPr>
      </xdr:nvSpPr>
      <xdr:spPr bwMode="auto">
        <a:xfrm>
          <a:off x="10820400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19</xdr:col>
      <xdr:colOff>0</xdr:colOff>
      <xdr:row>0</xdr:row>
      <xdr:rowOff>0</xdr:rowOff>
    </xdr:from>
    <xdr:to>
      <xdr:col>20</xdr:col>
      <xdr:colOff>28575</xdr:colOff>
      <xdr:row>0</xdr:row>
      <xdr:rowOff>0</xdr:rowOff>
    </xdr:to>
    <xdr:sp macro="" textlink="">
      <xdr:nvSpPr>
        <xdr:cNvPr id="42" name="Text Box 41">
          <a:extLst>
            <a:ext uri="{FF2B5EF4-FFF2-40B4-BE49-F238E27FC236}">
              <a16:creationId xmlns:a16="http://schemas.microsoft.com/office/drawing/2014/main" id="{6442E318-B742-49C3-9FFD-1EB9A6B17A7E}"/>
            </a:ext>
          </a:extLst>
        </xdr:cNvPr>
        <xdr:cNvSpPr txBox="1">
          <a:spLocks noChangeArrowheads="1"/>
        </xdr:cNvSpPr>
      </xdr:nvSpPr>
      <xdr:spPr bwMode="auto">
        <a:xfrm>
          <a:off x="12849225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16</xdr:col>
      <xdr:colOff>0</xdr:colOff>
      <xdr:row>0</xdr:row>
      <xdr:rowOff>0</xdr:rowOff>
    </xdr:from>
    <xdr:to>
      <xdr:col>17</xdr:col>
      <xdr:colOff>28575</xdr:colOff>
      <xdr:row>0</xdr:row>
      <xdr:rowOff>0</xdr:rowOff>
    </xdr:to>
    <xdr:sp macro="" textlink="">
      <xdr:nvSpPr>
        <xdr:cNvPr id="43" name="Text Box 42">
          <a:extLst>
            <a:ext uri="{FF2B5EF4-FFF2-40B4-BE49-F238E27FC236}">
              <a16:creationId xmlns:a16="http://schemas.microsoft.com/office/drawing/2014/main" id="{4CE5D396-CCC1-4BAD-8F19-D656674A51FD}"/>
            </a:ext>
          </a:extLst>
        </xdr:cNvPr>
        <xdr:cNvSpPr txBox="1">
          <a:spLocks noChangeArrowheads="1"/>
        </xdr:cNvSpPr>
      </xdr:nvSpPr>
      <xdr:spPr bwMode="auto">
        <a:xfrm>
          <a:off x="10820400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19</xdr:col>
      <xdr:colOff>0</xdr:colOff>
      <xdr:row>0</xdr:row>
      <xdr:rowOff>0</xdr:rowOff>
    </xdr:from>
    <xdr:to>
      <xdr:col>20</xdr:col>
      <xdr:colOff>28575</xdr:colOff>
      <xdr:row>0</xdr:row>
      <xdr:rowOff>0</xdr:rowOff>
    </xdr:to>
    <xdr:sp macro="" textlink="">
      <xdr:nvSpPr>
        <xdr:cNvPr id="44" name="Text Box 43">
          <a:extLst>
            <a:ext uri="{FF2B5EF4-FFF2-40B4-BE49-F238E27FC236}">
              <a16:creationId xmlns:a16="http://schemas.microsoft.com/office/drawing/2014/main" id="{A7895FF5-AFAA-4810-B8E2-3D9F4679DACD}"/>
            </a:ext>
          </a:extLst>
        </xdr:cNvPr>
        <xdr:cNvSpPr txBox="1">
          <a:spLocks noChangeArrowheads="1"/>
        </xdr:cNvSpPr>
      </xdr:nvSpPr>
      <xdr:spPr bwMode="auto">
        <a:xfrm>
          <a:off x="12849225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16</xdr:col>
      <xdr:colOff>0</xdr:colOff>
      <xdr:row>0</xdr:row>
      <xdr:rowOff>0</xdr:rowOff>
    </xdr:from>
    <xdr:to>
      <xdr:col>17</xdr:col>
      <xdr:colOff>28575</xdr:colOff>
      <xdr:row>0</xdr:row>
      <xdr:rowOff>0</xdr:rowOff>
    </xdr:to>
    <xdr:sp macro="" textlink="">
      <xdr:nvSpPr>
        <xdr:cNvPr id="45" name="Text Box 44">
          <a:extLst>
            <a:ext uri="{FF2B5EF4-FFF2-40B4-BE49-F238E27FC236}">
              <a16:creationId xmlns:a16="http://schemas.microsoft.com/office/drawing/2014/main" id="{ABBBC82C-1257-4FCE-8D4B-DCEE3C45DCA5}"/>
            </a:ext>
          </a:extLst>
        </xdr:cNvPr>
        <xdr:cNvSpPr txBox="1">
          <a:spLocks noChangeArrowheads="1"/>
        </xdr:cNvSpPr>
      </xdr:nvSpPr>
      <xdr:spPr bwMode="auto">
        <a:xfrm>
          <a:off x="10820400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19</xdr:col>
      <xdr:colOff>0</xdr:colOff>
      <xdr:row>0</xdr:row>
      <xdr:rowOff>0</xdr:rowOff>
    </xdr:from>
    <xdr:to>
      <xdr:col>20</xdr:col>
      <xdr:colOff>28575</xdr:colOff>
      <xdr:row>0</xdr:row>
      <xdr:rowOff>0</xdr:rowOff>
    </xdr:to>
    <xdr:sp macro="" textlink="">
      <xdr:nvSpPr>
        <xdr:cNvPr id="46" name="Text Box 45">
          <a:extLst>
            <a:ext uri="{FF2B5EF4-FFF2-40B4-BE49-F238E27FC236}">
              <a16:creationId xmlns:a16="http://schemas.microsoft.com/office/drawing/2014/main" id="{C285F7AF-B8D6-4F13-95D6-1E5365C4536C}"/>
            </a:ext>
          </a:extLst>
        </xdr:cNvPr>
        <xdr:cNvSpPr txBox="1">
          <a:spLocks noChangeArrowheads="1"/>
        </xdr:cNvSpPr>
      </xdr:nvSpPr>
      <xdr:spPr bwMode="auto">
        <a:xfrm>
          <a:off x="12849225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16</xdr:col>
      <xdr:colOff>0</xdr:colOff>
      <xdr:row>0</xdr:row>
      <xdr:rowOff>0</xdr:rowOff>
    </xdr:from>
    <xdr:to>
      <xdr:col>17</xdr:col>
      <xdr:colOff>28575</xdr:colOff>
      <xdr:row>0</xdr:row>
      <xdr:rowOff>0</xdr:rowOff>
    </xdr:to>
    <xdr:sp macro="" textlink="">
      <xdr:nvSpPr>
        <xdr:cNvPr id="47" name="Text Box 46">
          <a:extLst>
            <a:ext uri="{FF2B5EF4-FFF2-40B4-BE49-F238E27FC236}">
              <a16:creationId xmlns:a16="http://schemas.microsoft.com/office/drawing/2014/main" id="{C424C8D6-2819-47EE-86FE-828A30D617E5}"/>
            </a:ext>
          </a:extLst>
        </xdr:cNvPr>
        <xdr:cNvSpPr txBox="1">
          <a:spLocks noChangeArrowheads="1"/>
        </xdr:cNvSpPr>
      </xdr:nvSpPr>
      <xdr:spPr bwMode="auto">
        <a:xfrm>
          <a:off x="10820400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19</xdr:col>
      <xdr:colOff>0</xdr:colOff>
      <xdr:row>0</xdr:row>
      <xdr:rowOff>0</xdr:rowOff>
    </xdr:from>
    <xdr:to>
      <xdr:col>20</xdr:col>
      <xdr:colOff>28575</xdr:colOff>
      <xdr:row>0</xdr:row>
      <xdr:rowOff>0</xdr:rowOff>
    </xdr:to>
    <xdr:sp macro="" textlink="">
      <xdr:nvSpPr>
        <xdr:cNvPr id="48" name="Text Box 47">
          <a:extLst>
            <a:ext uri="{FF2B5EF4-FFF2-40B4-BE49-F238E27FC236}">
              <a16:creationId xmlns:a16="http://schemas.microsoft.com/office/drawing/2014/main" id="{A3ABBAAE-D20A-470C-A2D2-B6C284C9CACD}"/>
            </a:ext>
          </a:extLst>
        </xdr:cNvPr>
        <xdr:cNvSpPr txBox="1">
          <a:spLocks noChangeArrowheads="1"/>
        </xdr:cNvSpPr>
      </xdr:nvSpPr>
      <xdr:spPr bwMode="auto">
        <a:xfrm>
          <a:off x="12849225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16</xdr:col>
      <xdr:colOff>0</xdr:colOff>
      <xdr:row>0</xdr:row>
      <xdr:rowOff>0</xdr:rowOff>
    </xdr:from>
    <xdr:to>
      <xdr:col>17</xdr:col>
      <xdr:colOff>28575</xdr:colOff>
      <xdr:row>0</xdr:row>
      <xdr:rowOff>0</xdr:rowOff>
    </xdr:to>
    <xdr:sp macro="" textlink="">
      <xdr:nvSpPr>
        <xdr:cNvPr id="49" name="Text Box 48">
          <a:extLst>
            <a:ext uri="{FF2B5EF4-FFF2-40B4-BE49-F238E27FC236}">
              <a16:creationId xmlns:a16="http://schemas.microsoft.com/office/drawing/2014/main" id="{24F1E769-72BB-43C2-9788-8F84703CADCF}"/>
            </a:ext>
          </a:extLst>
        </xdr:cNvPr>
        <xdr:cNvSpPr txBox="1">
          <a:spLocks noChangeArrowheads="1"/>
        </xdr:cNvSpPr>
      </xdr:nvSpPr>
      <xdr:spPr bwMode="auto">
        <a:xfrm>
          <a:off x="10820400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19</xdr:col>
      <xdr:colOff>0</xdr:colOff>
      <xdr:row>0</xdr:row>
      <xdr:rowOff>0</xdr:rowOff>
    </xdr:from>
    <xdr:to>
      <xdr:col>20</xdr:col>
      <xdr:colOff>28575</xdr:colOff>
      <xdr:row>0</xdr:row>
      <xdr:rowOff>0</xdr:rowOff>
    </xdr:to>
    <xdr:sp macro="" textlink="">
      <xdr:nvSpPr>
        <xdr:cNvPr id="50" name="Text Box 49">
          <a:extLst>
            <a:ext uri="{FF2B5EF4-FFF2-40B4-BE49-F238E27FC236}">
              <a16:creationId xmlns:a16="http://schemas.microsoft.com/office/drawing/2014/main" id="{155A7115-690E-4B4C-8756-869DDE331309}"/>
            </a:ext>
          </a:extLst>
        </xdr:cNvPr>
        <xdr:cNvSpPr txBox="1">
          <a:spLocks noChangeArrowheads="1"/>
        </xdr:cNvSpPr>
      </xdr:nvSpPr>
      <xdr:spPr bwMode="auto">
        <a:xfrm>
          <a:off x="12849225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16</xdr:col>
      <xdr:colOff>0</xdr:colOff>
      <xdr:row>0</xdr:row>
      <xdr:rowOff>0</xdr:rowOff>
    </xdr:from>
    <xdr:to>
      <xdr:col>17</xdr:col>
      <xdr:colOff>28575</xdr:colOff>
      <xdr:row>0</xdr:row>
      <xdr:rowOff>0</xdr:rowOff>
    </xdr:to>
    <xdr:sp macro="" textlink="">
      <xdr:nvSpPr>
        <xdr:cNvPr id="51" name="Text Box 50">
          <a:extLst>
            <a:ext uri="{FF2B5EF4-FFF2-40B4-BE49-F238E27FC236}">
              <a16:creationId xmlns:a16="http://schemas.microsoft.com/office/drawing/2014/main" id="{D74F2BA2-2149-4A67-BD85-E78BF98938C1}"/>
            </a:ext>
          </a:extLst>
        </xdr:cNvPr>
        <xdr:cNvSpPr txBox="1">
          <a:spLocks noChangeArrowheads="1"/>
        </xdr:cNvSpPr>
      </xdr:nvSpPr>
      <xdr:spPr bwMode="auto">
        <a:xfrm>
          <a:off x="10820400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19</xdr:col>
      <xdr:colOff>0</xdr:colOff>
      <xdr:row>0</xdr:row>
      <xdr:rowOff>0</xdr:rowOff>
    </xdr:from>
    <xdr:to>
      <xdr:col>20</xdr:col>
      <xdr:colOff>28575</xdr:colOff>
      <xdr:row>0</xdr:row>
      <xdr:rowOff>0</xdr:rowOff>
    </xdr:to>
    <xdr:sp macro="" textlink="">
      <xdr:nvSpPr>
        <xdr:cNvPr id="52" name="Text Box 51">
          <a:extLst>
            <a:ext uri="{FF2B5EF4-FFF2-40B4-BE49-F238E27FC236}">
              <a16:creationId xmlns:a16="http://schemas.microsoft.com/office/drawing/2014/main" id="{F6693146-823E-4993-A175-6A12AC10791D}"/>
            </a:ext>
          </a:extLst>
        </xdr:cNvPr>
        <xdr:cNvSpPr txBox="1">
          <a:spLocks noChangeArrowheads="1"/>
        </xdr:cNvSpPr>
      </xdr:nvSpPr>
      <xdr:spPr bwMode="auto">
        <a:xfrm>
          <a:off x="12849225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16</xdr:col>
      <xdr:colOff>0</xdr:colOff>
      <xdr:row>0</xdr:row>
      <xdr:rowOff>0</xdr:rowOff>
    </xdr:from>
    <xdr:to>
      <xdr:col>17</xdr:col>
      <xdr:colOff>28575</xdr:colOff>
      <xdr:row>0</xdr:row>
      <xdr:rowOff>0</xdr:rowOff>
    </xdr:to>
    <xdr:sp macro="" textlink="">
      <xdr:nvSpPr>
        <xdr:cNvPr id="53" name="Text Box 52">
          <a:extLst>
            <a:ext uri="{FF2B5EF4-FFF2-40B4-BE49-F238E27FC236}">
              <a16:creationId xmlns:a16="http://schemas.microsoft.com/office/drawing/2014/main" id="{3CB676A5-E999-4F62-91B4-A8905BC6BCCC}"/>
            </a:ext>
          </a:extLst>
        </xdr:cNvPr>
        <xdr:cNvSpPr txBox="1">
          <a:spLocks noChangeArrowheads="1"/>
        </xdr:cNvSpPr>
      </xdr:nvSpPr>
      <xdr:spPr bwMode="auto">
        <a:xfrm>
          <a:off x="10820400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19</xdr:col>
      <xdr:colOff>0</xdr:colOff>
      <xdr:row>0</xdr:row>
      <xdr:rowOff>0</xdr:rowOff>
    </xdr:from>
    <xdr:to>
      <xdr:col>20</xdr:col>
      <xdr:colOff>28575</xdr:colOff>
      <xdr:row>0</xdr:row>
      <xdr:rowOff>0</xdr:rowOff>
    </xdr:to>
    <xdr:sp macro="" textlink="">
      <xdr:nvSpPr>
        <xdr:cNvPr id="54" name="Text Box 53">
          <a:extLst>
            <a:ext uri="{FF2B5EF4-FFF2-40B4-BE49-F238E27FC236}">
              <a16:creationId xmlns:a16="http://schemas.microsoft.com/office/drawing/2014/main" id="{F6CC0E58-C684-4BB2-B4E0-FC6197A70635}"/>
            </a:ext>
          </a:extLst>
        </xdr:cNvPr>
        <xdr:cNvSpPr txBox="1">
          <a:spLocks noChangeArrowheads="1"/>
        </xdr:cNvSpPr>
      </xdr:nvSpPr>
      <xdr:spPr bwMode="auto">
        <a:xfrm>
          <a:off x="12849225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16</xdr:col>
      <xdr:colOff>0</xdr:colOff>
      <xdr:row>0</xdr:row>
      <xdr:rowOff>0</xdr:rowOff>
    </xdr:from>
    <xdr:to>
      <xdr:col>17</xdr:col>
      <xdr:colOff>28575</xdr:colOff>
      <xdr:row>0</xdr:row>
      <xdr:rowOff>0</xdr:rowOff>
    </xdr:to>
    <xdr:sp macro="" textlink="">
      <xdr:nvSpPr>
        <xdr:cNvPr id="55" name="Text Box 54">
          <a:extLst>
            <a:ext uri="{FF2B5EF4-FFF2-40B4-BE49-F238E27FC236}">
              <a16:creationId xmlns:a16="http://schemas.microsoft.com/office/drawing/2014/main" id="{336A6BB8-0DC2-42F3-99F1-91B6F5D27311}"/>
            </a:ext>
          </a:extLst>
        </xdr:cNvPr>
        <xdr:cNvSpPr txBox="1">
          <a:spLocks noChangeArrowheads="1"/>
        </xdr:cNvSpPr>
      </xdr:nvSpPr>
      <xdr:spPr bwMode="auto">
        <a:xfrm>
          <a:off x="10820400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19</xdr:col>
      <xdr:colOff>0</xdr:colOff>
      <xdr:row>0</xdr:row>
      <xdr:rowOff>0</xdr:rowOff>
    </xdr:from>
    <xdr:to>
      <xdr:col>20</xdr:col>
      <xdr:colOff>28575</xdr:colOff>
      <xdr:row>0</xdr:row>
      <xdr:rowOff>0</xdr:rowOff>
    </xdr:to>
    <xdr:sp macro="" textlink="">
      <xdr:nvSpPr>
        <xdr:cNvPr id="56" name="Text Box 55">
          <a:extLst>
            <a:ext uri="{FF2B5EF4-FFF2-40B4-BE49-F238E27FC236}">
              <a16:creationId xmlns:a16="http://schemas.microsoft.com/office/drawing/2014/main" id="{574F3EBD-58BB-4B24-8184-FC5DD78B1CD6}"/>
            </a:ext>
          </a:extLst>
        </xdr:cNvPr>
        <xdr:cNvSpPr txBox="1">
          <a:spLocks noChangeArrowheads="1"/>
        </xdr:cNvSpPr>
      </xdr:nvSpPr>
      <xdr:spPr bwMode="auto">
        <a:xfrm>
          <a:off x="12849225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16</xdr:col>
      <xdr:colOff>0</xdr:colOff>
      <xdr:row>0</xdr:row>
      <xdr:rowOff>0</xdr:rowOff>
    </xdr:from>
    <xdr:to>
      <xdr:col>17</xdr:col>
      <xdr:colOff>28575</xdr:colOff>
      <xdr:row>0</xdr:row>
      <xdr:rowOff>0</xdr:rowOff>
    </xdr:to>
    <xdr:sp macro="" textlink="">
      <xdr:nvSpPr>
        <xdr:cNvPr id="57" name="Text Box 56">
          <a:extLst>
            <a:ext uri="{FF2B5EF4-FFF2-40B4-BE49-F238E27FC236}">
              <a16:creationId xmlns:a16="http://schemas.microsoft.com/office/drawing/2014/main" id="{AF02CA61-E398-4862-89E2-B52789D0C3E5}"/>
            </a:ext>
          </a:extLst>
        </xdr:cNvPr>
        <xdr:cNvSpPr txBox="1">
          <a:spLocks noChangeArrowheads="1"/>
        </xdr:cNvSpPr>
      </xdr:nvSpPr>
      <xdr:spPr bwMode="auto">
        <a:xfrm>
          <a:off x="10820400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19</xdr:col>
      <xdr:colOff>0</xdr:colOff>
      <xdr:row>0</xdr:row>
      <xdr:rowOff>0</xdr:rowOff>
    </xdr:from>
    <xdr:to>
      <xdr:col>20</xdr:col>
      <xdr:colOff>28575</xdr:colOff>
      <xdr:row>0</xdr:row>
      <xdr:rowOff>0</xdr:rowOff>
    </xdr:to>
    <xdr:sp macro="" textlink="">
      <xdr:nvSpPr>
        <xdr:cNvPr id="58" name="Text Box 57">
          <a:extLst>
            <a:ext uri="{FF2B5EF4-FFF2-40B4-BE49-F238E27FC236}">
              <a16:creationId xmlns:a16="http://schemas.microsoft.com/office/drawing/2014/main" id="{6FCD441F-CE71-4E0C-9D88-548A18BFB504}"/>
            </a:ext>
          </a:extLst>
        </xdr:cNvPr>
        <xdr:cNvSpPr txBox="1">
          <a:spLocks noChangeArrowheads="1"/>
        </xdr:cNvSpPr>
      </xdr:nvSpPr>
      <xdr:spPr bwMode="auto">
        <a:xfrm>
          <a:off x="12849225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16</xdr:col>
      <xdr:colOff>0</xdr:colOff>
      <xdr:row>0</xdr:row>
      <xdr:rowOff>0</xdr:rowOff>
    </xdr:from>
    <xdr:to>
      <xdr:col>17</xdr:col>
      <xdr:colOff>28575</xdr:colOff>
      <xdr:row>0</xdr:row>
      <xdr:rowOff>0</xdr:rowOff>
    </xdr:to>
    <xdr:sp macro="" textlink="">
      <xdr:nvSpPr>
        <xdr:cNvPr id="59" name="Text Box 58">
          <a:extLst>
            <a:ext uri="{FF2B5EF4-FFF2-40B4-BE49-F238E27FC236}">
              <a16:creationId xmlns:a16="http://schemas.microsoft.com/office/drawing/2014/main" id="{25FF5D42-3A9C-4849-BDA0-32AE4C737E2D}"/>
            </a:ext>
          </a:extLst>
        </xdr:cNvPr>
        <xdr:cNvSpPr txBox="1">
          <a:spLocks noChangeArrowheads="1"/>
        </xdr:cNvSpPr>
      </xdr:nvSpPr>
      <xdr:spPr bwMode="auto">
        <a:xfrm>
          <a:off x="10820400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19</xdr:col>
      <xdr:colOff>0</xdr:colOff>
      <xdr:row>0</xdr:row>
      <xdr:rowOff>0</xdr:rowOff>
    </xdr:from>
    <xdr:to>
      <xdr:col>20</xdr:col>
      <xdr:colOff>28575</xdr:colOff>
      <xdr:row>0</xdr:row>
      <xdr:rowOff>0</xdr:rowOff>
    </xdr:to>
    <xdr:sp macro="" textlink="">
      <xdr:nvSpPr>
        <xdr:cNvPr id="60" name="Text Box 59">
          <a:extLst>
            <a:ext uri="{FF2B5EF4-FFF2-40B4-BE49-F238E27FC236}">
              <a16:creationId xmlns:a16="http://schemas.microsoft.com/office/drawing/2014/main" id="{849066FB-5B12-4AB4-B9CA-ED3F790FD548}"/>
            </a:ext>
          </a:extLst>
        </xdr:cNvPr>
        <xdr:cNvSpPr txBox="1">
          <a:spLocks noChangeArrowheads="1"/>
        </xdr:cNvSpPr>
      </xdr:nvSpPr>
      <xdr:spPr bwMode="auto">
        <a:xfrm>
          <a:off x="12849225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16</xdr:col>
      <xdr:colOff>0</xdr:colOff>
      <xdr:row>0</xdr:row>
      <xdr:rowOff>0</xdr:rowOff>
    </xdr:from>
    <xdr:to>
      <xdr:col>17</xdr:col>
      <xdr:colOff>28575</xdr:colOff>
      <xdr:row>0</xdr:row>
      <xdr:rowOff>0</xdr:rowOff>
    </xdr:to>
    <xdr:sp macro="" textlink="">
      <xdr:nvSpPr>
        <xdr:cNvPr id="61" name="Text Box 60">
          <a:extLst>
            <a:ext uri="{FF2B5EF4-FFF2-40B4-BE49-F238E27FC236}">
              <a16:creationId xmlns:a16="http://schemas.microsoft.com/office/drawing/2014/main" id="{2261F926-534D-49E3-9B6B-9CDA94229CC6}"/>
            </a:ext>
          </a:extLst>
        </xdr:cNvPr>
        <xdr:cNvSpPr txBox="1">
          <a:spLocks noChangeArrowheads="1"/>
        </xdr:cNvSpPr>
      </xdr:nvSpPr>
      <xdr:spPr bwMode="auto">
        <a:xfrm>
          <a:off x="10820400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19</xdr:col>
      <xdr:colOff>0</xdr:colOff>
      <xdr:row>0</xdr:row>
      <xdr:rowOff>0</xdr:rowOff>
    </xdr:from>
    <xdr:to>
      <xdr:col>20</xdr:col>
      <xdr:colOff>28575</xdr:colOff>
      <xdr:row>0</xdr:row>
      <xdr:rowOff>0</xdr:rowOff>
    </xdr:to>
    <xdr:sp macro="" textlink="">
      <xdr:nvSpPr>
        <xdr:cNvPr id="62" name="Text Box 61">
          <a:extLst>
            <a:ext uri="{FF2B5EF4-FFF2-40B4-BE49-F238E27FC236}">
              <a16:creationId xmlns:a16="http://schemas.microsoft.com/office/drawing/2014/main" id="{0A41A888-13F6-4509-B881-DEC50E2A558E}"/>
            </a:ext>
          </a:extLst>
        </xdr:cNvPr>
        <xdr:cNvSpPr txBox="1">
          <a:spLocks noChangeArrowheads="1"/>
        </xdr:cNvSpPr>
      </xdr:nvSpPr>
      <xdr:spPr bwMode="auto">
        <a:xfrm>
          <a:off x="12849225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16</xdr:col>
      <xdr:colOff>0</xdr:colOff>
      <xdr:row>0</xdr:row>
      <xdr:rowOff>0</xdr:rowOff>
    </xdr:from>
    <xdr:to>
      <xdr:col>17</xdr:col>
      <xdr:colOff>28575</xdr:colOff>
      <xdr:row>0</xdr:row>
      <xdr:rowOff>0</xdr:rowOff>
    </xdr:to>
    <xdr:sp macro="" textlink="">
      <xdr:nvSpPr>
        <xdr:cNvPr id="63" name="Text Box 62">
          <a:extLst>
            <a:ext uri="{FF2B5EF4-FFF2-40B4-BE49-F238E27FC236}">
              <a16:creationId xmlns:a16="http://schemas.microsoft.com/office/drawing/2014/main" id="{FC5D5920-2B41-4704-86C9-B35C522F4BB3}"/>
            </a:ext>
          </a:extLst>
        </xdr:cNvPr>
        <xdr:cNvSpPr txBox="1">
          <a:spLocks noChangeArrowheads="1"/>
        </xdr:cNvSpPr>
      </xdr:nvSpPr>
      <xdr:spPr bwMode="auto">
        <a:xfrm>
          <a:off x="10820400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19</xdr:col>
      <xdr:colOff>0</xdr:colOff>
      <xdr:row>0</xdr:row>
      <xdr:rowOff>0</xdr:rowOff>
    </xdr:from>
    <xdr:to>
      <xdr:col>20</xdr:col>
      <xdr:colOff>28575</xdr:colOff>
      <xdr:row>0</xdr:row>
      <xdr:rowOff>0</xdr:rowOff>
    </xdr:to>
    <xdr:sp macro="" textlink="">
      <xdr:nvSpPr>
        <xdr:cNvPr id="64" name="Text Box 63">
          <a:extLst>
            <a:ext uri="{FF2B5EF4-FFF2-40B4-BE49-F238E27FC236}">
              <a16:creationId xmlns:a16="http://schemas.microsoft.com/office/drawing/2014/main" id="{AA217F50-46F5-45F7-B30E-9DC80EB4E582}"/>
            </a:ext>
          </a:extLst>
        </xdr:cNvPr>
        <xdr:cNvSpPr txBox="1">
          <a:spLocks noChangeArrowheads="1"/>
        </xdr:cNvSpPr>
      </xdr:nvSpPr>
      <xdr:spPr bwMode="auto">
        <a:xfrm>
          <a:off x="12849225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16</xdr:col>
      <xdr:colOff>0</xdr:colOff>
      <xdr:row>0</xdr:row>
      <xdr:rowOff>0</xdr:rowOff>
    </xdr:from>
    <xdr:to>
      <xdr:col>17</xdr:col>
      <xdr:colOff>28575</xdr:colOff>
      <xdr:row>0</xdr:row>
      <xdr:rowOff>0</xdr:rowOff>
    </xdr:to>
    <xdr:sp macro="" textlink="">
      <xdr:nvSpPr>
        <xdr:cNvPr id="65" name="Text Box 64">
          <a:extLst>
            <a:ext uri="{FF2B5EF4-FFF2-40B4-BE49-F238E27FC236}">
              <a16:creationId xmlns:a16="http://schemas.microsoft.com/office/drawing/2014/main" id="{8A974647-9493-4DF5-A85C-166964468543}"/>
            </a:ext>
          </a:extLst>
        </xdr:cNvPr>
        <xdr:cNvSpPr txBox="1">
          <a:spLocks noChangeArrowheads="1"/>
        </xdr:cNvSpPr>
      </xdr:nvSpPr>
      <xdr:spPr bwMode="auto">
        <a:xfrm>
          <a:off x="10820400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26</xdr:col>
      <xdr:colOff>0</xdr:colOff>
      <xdr:row>0</xdr:row>
      <xdr:rowOff>0</xdr:rowOff>
    </xdr:from>
    <xdr:to>
      <xdr:col>27</xdr:col>
      <xdr:colOff>28575</xdr:colOff>
      <xdr:row>0</xdr:row>
      <xdr:rowOff>0</xdr:rowOff>
    </xdr:to>
    <xdr:sp macro="" textlink="">
      <xdr:nvSpPr>
        <xdr:cNvPr id="66" name="Text Box 65">
          <a:extLst>
            <a:ext uri="{FF2B5EF4-FFF2-40B4-BE49-F238E27FC236}">
              <a16:creationId xmlns:a16="http://schemas.microsoft.com/office/drawing/2014/main" id="{C697BAA5-96A8-45D3-9138-9500EB5333F7}"/>
            </a:ext>
          </a:extLst>
        </xdr:cNvPr>
        <xdr:cNvSpPr txBox="1">
          <a:spLocks noChangeArrowheads="1"/>
        </xdr:cNvSpPr>
      </xdr:nvSpPr>
      <xdr:spPr bwMode="auto">
        <a:xfrm>
          <a:off x="17583150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0</xdr:row>
      <xdr:rowOff>0</xdr:rowOff>
    </xdr:from>
    <xdr:to>
      <xdr:col>27</xdr:col>
      <xdr:colOff>28575</xdr:colOff>
      <xdr:row>0</xdr:row>
      <xdr:rowOff>0</xdr:rowOff>
    </xdr:to>
    <xdr:sp macro="" textlink="">
      <xdr:nvSpPr>
        <xdr:cNvPr id="67" name="Text Box 67">
          <a:extLst>
            <a:ext uri="{FF2B5EF4-FFF2-40B4-BE49-F238E27FC236}">
              <a16:creationId xmlns:a16="http://schemas.microsoft.com/office/drawing/2014/main" id="{4DDC4D45-4D48-4AFB-9A1B-9488E21F4913}"/>
            </a:ext>
          </a:extLst>
        </xdr:cNvPr>
        <xdr:cNvSpPr txBox="1">
          <a:spLocks noChangeArrowheads="1"/>
        </xdr:cNvSpPr>
      </xdr:nvSpPr>
      <xdr:spPr bwMode="auto">
        <a:xfrm>
          <a:off x="17583150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0</xdr:row>
      <xdr:rowOff>0</xdr:rowOff>
    </xdr:from>
    <xdr:to>
      <xdr:col>27</xdr:col>
      <xdr:colOff>28575</xdr:colOff>
      <xdr:row>0</xdr:row>
      <xdr:rowOff>0</xdr:rowOff>
    </xdr:to>
    <xdr:sp macro="" textlink="">
      <xdr:nvSpPr>
        <xdr:cNvPr id="68" name="Text Box 69">
          <a:extLst>
            <a:ext uri="{FF2B5EF4-FFF2-40B4-BE49-F238E27FC236}">
              <a16:creationId xmlns:a16="http://schemas.microsoft.com/office/drawing/2014/main" id="{1BF3097B-96A9-4D51-B925-86BAB5683218}"/>
            </a:ext>
          </a:extLst>
        </xdr:cNvPr>
        <xdr:cNvSpPr txBox="1">
          <a:spLocks noChangeArrowheads="1"/>
        </xdr:cNvSpPr>
      </xdr:nvSpPr>
      <xdr:spPr bwMode="auto">
        <a:xfrm>
          <a:off x="17583150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23</xdr:col>
      <xdr:colOff>0</xdr:colOff>
      <xdr:row>0</xdr:row>
      <xdr:rowOff>0</xdr:rowOff>
    </xdr:from>
    <xdr:to>
      <xdr:col>24</xdr:col>
      <xdr:colOff>28575</xdr:colOff>
      <xdr:row>0</xdr:row>
      <xdr:rowOff>0</xdr:rowOff>
    </xdr:to>
    <xdr:sp macro="" textlink="">
      <xdr:nvSpPr>
        <xdr:cNvPr id="69" name="Text Box 70">
          <a:extLst>
            <a:ext uri="{FF2B5EF4-FFF2-40B4-BE49-F238E27FC236}">
              <a16:creationId xmlns:a16="http://schemas.microsoft.com/office/drawing/2014/main" id="{915823DC-B88A-4BC3-A22C-9F620F60F1F0}"/>
            </a:ext>
          </a:extLst>
        </xdr:cNvPr>
        <xdr:cNvSpPr txBox="1">
          <a:spLocks noChangeArrowheads="1"/>
        </xdr:cNvSpPr>
      </xdr:nvSpPr>
      <xdr:spPr bwMode="auto">
        <a:xfrm>
          <a:off x="15554325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26</xdr:col>
      <xdr:colOff>0</xdr:colOff>
      <xdr:row>0</xdr:row>
      <xdr:rowOff>0</xdr:rowOff>
    </xdr:from>
    <xdr:to>
      <xdr:col>27</xdr:col>
      <xdr:colOff>28575</xdr:colOff>
      <xdr:row>0</xdr:row>
      <xdr:rowOff>0</xdr:rowOff>
    </xdr:to>
    <xdr:sp macro="" textlink="">
      <xdr:nvSpPr>
        <xdr:cNvPr id="70" name="Text Box 71">
          <a:extLst>
            <a:ext uri="{FF2B5EF4-FFF2-40B4-BE49-F238E27FC236}">
              <a16:creationId xmlns:a16="http://schemas.microsoft.com/office/drawing/2014/main" id="{29E44E41-5786-4AFF-A10E-74FE3EB09FE9}"/>
            </a:ext>
          </a:extLst>
        </xdr:cNvPr>
        <xdr:cNvSpPr txBox="1">
          <a:spLocks noChangeArrowheads="1"/>
        </xdr:cNvSpPr>
      </xdr:nvSpPr>
      <xdr:spPr bwMode="auto">
        <a:xfrm>
          <a:off x="17583150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23</xdr:col>
      <xdr:colOff>0</xdr:colOff>
      <xdr:row>0</xdr:row>
      <xdr:rowOff>0</xdr:rowOff>
    </xdr:from>
    <xdr:to>
      <xdr:col>24</xdr:col>
      <xdr:colOff>28575</xdr:colOff>
      <xdr:row>0</xdr:row>
      <xdr:rowOff>0</xdr:rowOff>
    </xdr:to>
    <xdr:sp macro="" textlink="">
      <xdr:nvSpPr>
        <xdr:cNvPr id="71" name="Text Box 72">
          <a:extLst>
            <a:ext uri="{FF2B5EF4-FFF2-40B4-BE49-F238E27FC236}">
              <a16:creationId xmlns:a16="http://schemas.microsoft.com/office/drawing/2014/main" id="{F7210357-DD31-43AD-847B-1A3D0851C651}"/>
            </a:ext>
          </a:extLst>
        </xdr:cNvPr>
        <xdr:cNvSpPr txBox="1">
          <a:spLocks noChangeArrowheads="1"/>
        </xdr:cNvSpPr>
      </xdr:nvSpPr>
      <xdr:spPr bwMode="auto">
        <a:xfrm>
          <a:off x="15554325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26</xdr:col>
      <xdr:colOff>0</xdr:colOff>
      <xdr:row>0</xdr:row>
      <xdr:rowOff>0</xdr:rowOff>
    </xdr:from>
    <xdr:to>
      <xdr:col>27</xdr:col>
      <xdr:colOff>28575</xdr:colOff>
      <xdr:row>0</xdr:row>
      <xdr:rowOff>0</xdr:rowOff>
    </xdr:to>
    <xdr:sp macro="" textlink="">
      <xdr:nvSpPr>
        <xdr:cNvPr id="72" name="Text Box 73">
          <a:extLst>
            <a:ext uri="{FF2B5EF4-FFF2-40B4-BE49-F238E27FC236}">
              <a16:creationId xmlns:a16="http://schemas.microsoft.com/office/drawing/2014/main" id="{6B8BBA1F-AF99-451C-9164-095113D9173F}"/>
            </a:ext>
          </a:extLst>
        </xdr:cNvPr>
        <xdr:cNvSpPr txBox="1">
          <a:spLocks noChangeArrowheads="1"/>
        </xdr:cNvSpPr>
      </xdr:nvSpPr>
      <xdr:spPr bwMode="auto">
        <a:xfrm>
          <a:off x="17583150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23</xdr:col>
      <xdr:colOff>0</xdr:colOff>
      <xdr:row>0</xdr:row>
      <xdr:rowOff>0</xdr:rowOff>
    </xdr:from>
    <xdr:to>
      <xdr:col>24</xdr:col>
      <xdr:colOff>28575</xdr:colOff>
      <xdr:row>0</xdr:row>
      <xdr:rowOff>0</xdr:rowOff>
    </xdr:to>
    <xdr:sp macro="" textlink="">
      <xdr:nvSpPr>
        <xdr:cNvPr id="73" name="Text Box 74">
          <a:extLst>
            <a:ext uri="{FF2B5EF4-FFF2-40B4-BE49-F238E27FC236}">
              <a16:creationId xmlns:a16="http://schemas.microsoft.com/office/drawing/2014/main" id="{C0120923-BD7F-483E-A0FA-4561BF6928BE}"/>
            </a:ext>
          </a:extLst>
        </xdr:cNvPr>
        <xdr:cNvSpPr txBox="1">
          <a:spLocks noChangeArrowheads="1"/>
        </xdr:cNvSpPr>
      </xdr:nvSpPr>
      <xdr:spPr bwMode="auto">
        <a:xfrm>
          <a:off x="15554325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26</xdr:col>
      <xdr:colOff>0</xdr:colOff>
      <xdr:row>0</xdr:row>
      <xdr:rowOff>0</xdr:rowOff>
    </xdr:from>
    <xdr:to>
      <xdr:col>27</xdr:col>
      <xdr:colOff>28575</xdr:colOff>
      <xdr:row>0</xdr:row>
      <xdr:rowOff>0</xdr:rowOff>
    </xdr:to>
    <xdr:sp macro="" textlink="">
      <xdr:nvSpPr>
        <xdr:cNvPr id="74" name="Text Box 75">
          <a:extLst>
            <a:ext uri="{FF2B5EF4-FFF2-40B4-BE49-F238E27FC236}">
              <a16:creationId xmlns:a16="http://schemas.microsoft.com/office/drawing/2014/main" id="{424528DB-581B-4CDC-8FD6-79574BF66899}"/>
            </a:ext>
          </a:extLst>
        </xdr:cNvPr>
        <xdr:cNvSpPr txBox="1">
          <a:spLocks noChangeArrowheads="1"/>
        </xdr:cNvSpPr>
      </xdr:nvSpPr>
      <xdr:spPr bwMode="auto">
        <a:xfrm>
          <a:off x="17583150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23</xdr:col>
      <xdr:colOff>0</xdr:colOff>
      <xdr:row>0</xdr:row>
      <xdr:rowOff>0</xdr:rowOff>
    </xdr:from>
    <xdr:to>
      <xdr:col>24</xdr:col>
      <xdr:colOff>28575</xdr:colOff>
      <xdr:row>0</xdr:row>
      <xdr:rowOff>0</xdr:rowOff>
    </xdr:to>
    <xdr:sp macro="" textlink="">
      <xdr:nvSpPr>
        <xdr:cNvPr id="75" name="Text Box 76">
          <a:extLst>
            <a:ext uri="{FF2B5EF4-FFF2-40B4-BE49-F238E27FC236}">
              <a16:creationId xmlns:a16="http://schemas.microsoft.com/office/drawing/2014/main" id="{3FBCFC89-E086-47DB-97DA-0097CE426D88}"/>
            </a:ext>
          </a:extLst>
        </xdr:cNvPr>
        <xdr:cNvSpPr txBox="1">
          <a:spLocks noChangeArrowheads="1"/>
        </xdr:cNvSpPr>
      </xdr:nvSpPr>
      <xdr:spPr bwMode="auto">
        <a:xfrm>
          <a:off x="15554325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26</xdr:col>
      <xdr:colOff>0</xdr:colOff>
      <xdr:row>0</xdr:row>
      <xdr:rowOff>0</xdr:rowOff>
    </xdr:from>
    <xdr:to>
      <xdr:col>27</xdr:col>
      <xdr:colOff>28575</xdr:colOff>
      <xdr:row>0</xdr:row>
      <xdr:rowOff>0</xdr:rowOff>
    </xdr:to>
    <xdr:sp macro="" textlink="">
      <xdr:nvSpPr>
        <xdr:cNvPr id="76" name="Text Box 77">
          <a:extLst>
            <a:ext uri="{FF2B5EF4-FFF2-40B4-BE49-F238E27FC236}">
              <a16:creationId xmlns:a16="http://schemas.microsoft.com/office/drawing/2014/main" id="{F6A1247D-66D8-4B90-98D8-410C815BE614}"/>
            </a:ext>
          </a:extLst>
        </xdr:cNvPr>
        <xdr:cNvSpPr txBox="1">
          <a:spLocks noChangeArrowheads="1"/>
        </xdr:cNvSpPr>
      </xdr:nvSpPr>
      <xdr:spPr bwMode="auto">
        <a:xfrm>
          <a:off x="17583150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23</xdr:col>
      <xdr:colOff>0</xdr:colOff>
      <xdr:row>0</xdr:row>
      <xdr:rowOff>0</xdr:rowOff>
    </xdr:from>
    <xdr:to>
      <xdr:col>24</xdr:col>
      <xdr:colOff>28575</xdr:colOff>
      <xdr:row>0</xdr:row>
      <xdr:rowOff>0</xdr:rowOff>
    </xdr:to>
    <xdr:sp macro="" textlink="">
      <xdr:nvSpPr>
        <xdr:cNvPr id="77" name="Text Box 78">
          <a:extLst>
            <a:ext uri="{FF2B5EF4-FFF2-40B4-BE49-F238E27FC236}">
              <a16:creationId xmlns:a16="http://schemas.microsoft.com/office/drawing/2014/main" id="{763F3901-597D-4D7C-8394-DA396FCC8D3D}"/>
            </a:ext>
          </a:extLst>
        </xdr:cNvPr>
        <xdr:cNvSpPr txBox="1">
          <a:spLocks noChangeArrowheads="1"/>
        </xdr:cNvSpPr>
      </xdr:nvSpPr>
      <xdr:spPr bwMode="auto">
        <a:xfrm>
          <a:off x="15554325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26</xdr:col>
      <xdr:colOff>0</xdr:colOff>
      <xdr:row>0</xdr:row>
      <xdr:rowOff>0</xdr:rowOff>
    </xdr:from>
    <xdr:to>
      <xdr:col>27</xdr:col>
      <xdr:colOff>28575</xdr:colOff>
      <xdr:row>0</xdr:row>
      <xdr:rowOff>0</xdr:rowOff>
    </xdr:to>
    <xdr:sp macro="" textlink="">
      <xdr:nvSpPr>
        <xdr:cNvPr id="78" name="Text Box 79">
          <a:extLst>
            <a:ext uri="{FF2B5EF4-FFF2-40B4-BE49-F238E27FC236}">
              <a16:creationId xmlns:a16="http://schemas.microsoft.com/office/drawing/2014/main" id="{D064DE84-5567-4405-A4D1-38AD7B3351F7}"/>
            </a:ext>
          </a:extLst>
        </xdr:cNvPr>
        <xdr:cNvSpPr txBox="1">
          <a:spLocks noChangeArrowheads="1"/>
        </xdr:cNvSpPr>
      </xdr:nvSpPr>
      <xdr:spPr bwMode="auto">
        <a:xfrm>
          <a:off x="17583150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23</xdr:col>
      <xdr:colOff>0</xdr:colOff>
      <xdr:row>0</xdr:row>
      <xdr:rowOff>0</xdr:rowOff>
    </xdr:from>
    <xdr:to>
      <xdr:col>24</xdr:col>
      <xdr:colOff>28575</xdr:colOff>
      <xdr:row>0</xdr:row>
      <xdr:rowOff>0</xdr:rowOff>
    </xdr:to>
    <xdr:sp macro="" textlink="">
      <xdr:nvSpPr>
        <xdr:cNvPr id="79" name="Text Box 80">
          <a:extLst>
            <a:ext uri="{FF2B5EF4-FFF2-40B4-BE49-F238E27FC236}">
              <a16:creationId xmlns:a16="http://schemas.microsoft.com/office/drawing/2014/main" id="{A2BCE789-140A-46A7-8AF3-057E7F7108E7}"/>
            </a:ext>
          </a:extLst>
        </xdr:cNvPr>
        <xdr:cNvSpPr txBox="1">
          <a:spLocks noChangeArrowheads="1"/>
        </xdr:cNvSpPr>
      </xdr:nvSpPr>
      <xdr:spPr bwMode="auto">
        <a:xfrm>
          <a:off x="15554325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26</xdr:col>
      <xdr:colOff>0</xdr:colOff>
      <xdr:row>0</xdr:row>
      <xdr:rowOff>0</xdr:rowOff>
    </xdr:from>
    <xdr:to>
      <xdr:col>27</xdr:col>
      <xdr:colOff>28575</xdr:colOff>
      <xdr:row>0</xdr:row>
      <xdr:rowOff>0</xdr:rowOff>
    </xdr:to>
    <xdr:sp macro="" textlink="">
      <xdr:nvSpPr>
        <xdr:cNvPr id="80" name="Text Box 81">
          <a:extLst>
            <a:ext uri="{FF2B5EF4-FFF2-40B4-BE49-F238E27FC236}">
              <a16:creationId xmlns:a16="http://schemas.microsoft.com/office/drawing/2014/main" id="{4625D28E-7859-44AD-BEBD-33E6FED43DDA}"/>
            </a:ext>
          </a:extLst>
        </xdr:cNvPr>
        <xdr:cNvSpPr txBox="1">
          <a:spLocks noChangeArrowheads="1"/>
        </xdr:cNvSpPr>
      </xdr:nvSpPr>
      <xdr:spPr bwMode="auto">
        <a:xfrm>
          <a:off x="17583150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23</xdr:col>
      <xdr:colOff>0</xdr:colOff>
      <xdr:row>0</xdr:row>
      <xdr:rowOff>0</xdr:rowOff>
    </xdr:from>
    <xdr:to>
      <xdr:col>24</xdr:col>
      <xdr:colOff>28575</xdr:colOff>
      <xdr:row>0</xdr:row>
      <xdr:rowOff>0</xdr:rowOff>
    </xdr:to>
    <xdr:sp macro="" textlink="">
      <xdr:nvSpPr>
        <xdr:cNvPr id="81" name="Text Box 82">
          <a:extLst>
            <a:ext uri="{FF2B5EF4-FFF2-40B4-BE49-F238E27FC236}">
              <a16:creationId xmlns:a16="http://schemas.microsoft.com/office/drawing/2014/main" id="{486773A7-E685-4CDC-8DB9-CCE126126684}"/>
            </a:ext>
          </a:extLst>
        </xdr:cNvPr>
        <xdr:cNvSpPr txBox="1">
          <a:spLocks noChangeArrowheads="1"/>
        </xdr:cNvSpPr>
      </xdr:nvSpPr>
      <xdr:spPr bwMode="auto">
        <a:xfrm>
          <a:off x="15554325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26</xdr:col>
      <xdr:colOff>0</xdr:colOff>
      <xdr:row>0</xdr:row>
      <xdr:rowOff>0</xdr:rowOff>
    </xdr:from>
    <xdr:to>
      <xdr:col>27</xdr:col>
      <xdr:colOff>28575</xdr:colOff>
      <xdr:row>0</xdr:row>
      <xdr:rowOff>0</xdr:rowOff>
    </xdr:to>
    <xdr:sp macro="" textlink="">
      <xdr:nvSpPr>
        <xdr:cNvPr id="82" name="Text Box 83">
          <a:extLst>
            <a:ext uri="{FF2B5EF4-FFF2-40B4-BE49-F238E27FC236}">
              <a16:creationId xmlns:a16="http://schemas.microsoft.com/office/drawing/2014/main" id="{3D8AF74A-E8D3-4D02-B111-14AD51FEAFAA}"/>
            </a:ext>
          </a:extLst>
        </xdr:cNvPr>
        <xdr:cNvSpPr txBox="1">
          <a:spLocks noChangeArrowheads="1"/>
        </xdr:cNvSpPr>
      </xdr:nvSpPr>
      <xdr:spPr bwMode="auto">
        <a:xfrm>
          <a:off x="17583150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23</xdr:col>
      <xdr:colOff>0</xdr:colOff>
      <xdr:row>0</xdr:row>
      <xdr:rowOff>0</xdr:rowOff>
    </xdr:from>
    <xdr:to>
      <xdr:col>24</xdr:col>
      <xdr:colOff>28575</xdr:colOff>
      <xdr:row>0</xdr:row>
      <xdr:rowOff>0</xdr:rowOff>
    </xdr:to>
    <xdr:sp macro="" textlink="">
      <xdr:nvSpPr>
        <xdr:cNvPr id="83" name="Text Box 84">
          <a:extLst>
            <a:ext uri="{FF2B5EF4-FFF2-40B4-BE49-F238E27FC236}">
              <a16:creationId xmlns:a16="http://schemas.microsoft.com/office/drawing/2014/main" id="{FCBDFCDE-72B4-4F90-AA66-BAD4C9464410}"/>
            </a:ext>
          </a:extLst>
        </xdr:cNvPr>
        <xdr:cNvSpPr txBox="1">
          <a:spLocks noChangeArrowheads="1"/>
        </xdr:cNvSpPr>
      </xdr:nvSpPr>
      <xdr:spPr bwMode="auto">
        <a:xfrm>
          <a:off x="15554325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26</xdr:col>
      <xdr:colOff>0</xdr:colOff>
      <xdr:row>0</xdr:row>
      <xdr:rowOff>0</xdr:rowOff>
    </xdr:from>
    <xdr:to>
      <xdr:col>27</xdr:col>
      <xdr:colOff>28575</xdr:colOff>
      <xdr:row>0</xdr:row>
      <xdr:rowOff>0</xdr:rowOff>
    </xdr:to>
    <xdr:sp macro="" textlink="">
      <xdr:nvSpPr>
        <xdr:cNvPr id="84" name="Text Box 85">
          <a:extLst>
            <a:ext uri="{FF2B5EF4-FFF2-40B4-BE49-F238E27FC236}">
              <a16:creationId xmlns:a16="http://schemas.microsoft.com/office/drawing/2014/main" id="{B2B36C60-F4AF-4ED3-8F5C-69A1CFDAD24B}"/>
            </a:ext>
          </a:extLst>
        </xdr:cNvPr>
        <xdr:cNvSpPr txBox="1">
          <a:spLocks noChangeArrowheads="1"/>
        </xdr:cNvSpPr>
      </xdr:nvSpPr>
      <xdr:spPr bwMode="auto">
        <a:xfrm>
          <a:off x="17583150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23</xdr:col>
      <xdr:colOff>0</xdr:colOff>
      <xdr:row>0</xdr:row>
      <xdr:rowOff>0</xdr:rowOff>
    </xdr:from>
    <xdr:to>
      <xdr:col>24</xdr:col>
      <xdr:colOff>28575</xdr:colOff>
      <xdr:row>0</xdr:row>
      <xdr:rowOff>0</xdr:rowOff>
    </xdr:to>
    <xdr:sp macro="" textlink="">
      <xdr:nvSpPr>
        <xdr:cNvPr id="85" name="Text Box 86">
          <a:extLst>
            <a:ext uri="{FF2B5EF4-FFF2-40B4-BE49-F238E27FC236}">
              <a16:creationId xmlns:a16="http://schemas.microsoft.com/office/drawing/2014/main" id="{88451255-AD97-4421-9AD0-C2705FBA8EC0}"/>
            </a:ext>
          </a:extLst>
        </xdr:cNvPr>
        <xdr:cNvSpPr txBox="1">
          <a:spLocks noChangeArrowheads="1"/>
        </xdr:cNvSpPr>
      </xdr:nvSpPr>
      <xdr:spPr bwMode="auto">
        <a:xfrm>
          <a:off x="15554325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26</xdr:col>
      <xdr:colOff>0</xdr:colOff>
      <xdr:row>0</xdr:row>
      <xdr:rowOff>0</xdr:rowOff>
    </xdr:from>
    <xdr:to>
      <xdr:col>27</xdr:col>
      <xdr:colOff>28575</xdr:colOff>
      <xdr:row>0</xdr:row>
      <xdr:rowOff>0</xdr:rowOff>
    </xdr:to>
    <xdr:sp macro="" textlink="">
      <xdr:nvSpPr>
        <xdr:cNvPr id="86" name="Text Box 87">
          <a:extLst>
            <a:ext uri="{FF2B5EF4-FFF2-40B4-BE49-F238E27FC236}">
              <a16:creationId xmlns:a16="http://schemas.microsoft.com/office/drawing/2014/main" id="{05D40422-C6F4-4FE5-9472-2FCB54286954}"/>
            </a:ext>
          </a:extLst>
        </xdr:cNvPr>
        <xdr:cNvSpPr txBox="1">
          <a:spLocks noChangeArrowheads="1"/>
        </xdr:cNvSpPr>
      </xdr:nvSpPr>
      <xdr:spPr bwMode="auto">
        <a:xfrm>
          <a:off x="17583150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23</xdr:col>
      <xdr:colOff>0</xdr:colOff>
      <xdr:row>0</xdr:row>
      <xdr:rowOff>0</xdr:rowOff>
    </xdr:from>
    <xdr:to>
      <xdr:col>24</xdr:col>
      <xdr:colOff>28575</xdr:colOff>
      <xdr:row>0</xdr:row>
      <xdr:rowOff>0</xdr:rowOff>
    </xdr:to>
    <xdr:sp macro="" textlink="">
      <xdr:nvSpPr>
        <xdr:cNvPr id="87" name="Text Box 88">
          <a:extLst>
            <a:ext uri="{FF2B5EF4-FFF2-40B4-BE49-F238E27FC236}">
              <a16:creationId xmlns:a16="http://schemas.microsoft.com/office/drawing/2014/main" id="{39E5FE75-FFF1-46EC-A0D7-932A2E998DBF}"/>
            </a:ext>
          </a:extLst>
        </xdr:cNvPr>
        <xdr:cNvSpPr txBox="1">
          <a:spLocks noChangeArrowheads="1"/>
        </xdr:cNvSpPr>
      </xdr:nvSpPr>
      <xdr:spPr bwMode="auto">
        <a:xfrm>
          <a:off x="15554325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26</xdr:col>
      <xdr:colOff>0</xdr:colOff>
      <xdr:row>0</xdr:row>
      <xdr:rowOff>0</xdr:rowOff>
    </xdr:from>
    <xdr:to>
      <xdr:col>27</xdr:col>
      <xdr:colOff>28575</xdr:colOff>
      <xdr:row>0</xdr:row>
      <xdr:rowOff>0</xdr:rowOff>
    </xdr:to>
    <xdr:sp macro="" textlink="">
      <xdr:nvSpPr>
        <xdr:cNvPr id="88" name="Text Box 89">
          <a:extLst>
            <a:ext uri="{FF2B5EF4-FFF2-40B4-BE49-F238E27FC236}">
              <a16:creationId xmlns:a16="http://schemas.microsoft.com/office/drawing/2014/main" id="{4AFA8CA0-1AA2-419B-B670-712DAF58C61B}"/>
            </a:ext>
          </a:extLst>
        </xdr:cNvPr>
        <xdr:cNvSpPr txBox="1">
          <a:spLocks noChangeArrowheads="1"/>
        </xdr:cNvSpPr>
      </xdr:nvSpPr>
      <xdr:spPr bwMode="auto">
        <a:xfrm>
          <a:off x="17583150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23</xdr:col>
      <xdr:colOff>0</xdr:colOff>
      <xdr:row>0</xdr:row>
      <xdr:rowOff>0</xdr:rowOff>
    </xdr:from>
    <xdr:to>
      <xdr:col>24</xdr:col>
      <xdr:colOff>28575</xdr:colOff>
      <xdr:row>0</xdr:row>
      <xdr:rowOff>0</xdr:rowOff>
    </xdr:to>
    <xdr:sp macro="" textlink="">
      <xdr:nvSpPr>
        <xdr:cNvPr id="89" name="Text Box 90">
          <a:extLst>
            <a:ext uri="{FF2B5EF4-FFF2-40B4-BE49-F238E27FC236}">
              <a16:creationId xmlns:a16="http://schemas.microsoft.com/office/drawing/2014/main" id="{9A18FDAF-86BE-489C-BE03-25D52F53C25B}"/>
            </a:ext>
          </a:extLst>
        </xdr:cNvPr>
        <xdr:cNvSpPr txBox="1">
          <a:spLocks noChangeArrowheads="1"/>
        </xdr:cNvSpPr>
      </xdr:nvSpPr>
      <xdr:spPr bwMode="auto">
        <a:xfrm>
          <a:off x="15554325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26</xdr:col>
      <xdr:colOff>0</xdr:colOff>
      <xdr:row>0</xdr:row>
      <xdr:rowOff>0</xdr:rowOff>
    </xdr:from>
    <xdr:to>
      <xdr:col>27</xdr:col>
      <xdr:colOff>28575</xdr:colOff>
      <xdr:row>0</xdr:row>
      <xdr:rowOff>0</xdr:rowOff>
    </xdr:to>
    <xdr:sp macro="" textlink="">
      <xdr:nvSpPr>
        <xdr:cNvPr id="90" name="Text Box 91">
          <a:extLst>
            <a:ext uri="{FF2B5EF4-FFF2-40B4-BE49-F238E27FC236}">
              <a16:creationId xmlns:a16="http://schemas.microsoft.com/office/drawing/2014/main" id="{FC460EA2-D9E6-4152-9E03-A0FED6C99BDB}"/>
            </a:ext>
          </a:extLst>
        </xdr:cNvPr>
        <xdr:cNvSpPr txBox="1">
          <a:spLocks noChangeArrowheads="1"/>
        </xdr:cNvSpPr>
      </xdr:nvSpPr>
      <xdr:spPr bwMode="auto">
        <a:xfrm>
          <a:off x="17583150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23</xdr:col>
      <xdr:colOff>0</xdr:colOff>
      <xdr:row>0</xdr:row>
      <xdr:rowOff>0</xdr:rowOff>
    </xdr:from>
    <xdr:to>
      <xdr:col>24</xdr:col>
      <xdr:colOff>28575</xdr:colOff>
      <xdr:row>0</xdr:row>
      <xdr:rowOff>0</xdr:rowOff>
    </xdr:to>
    <xdr:sp macro="" textlink="">
      <xdr:nvSpPr>
        <xdr:cNvPr id="91" name="Text Box 92">
          <a:extLst>
            <a:ext uri="{FF2B5EF4-FFF2-40B4-BE49-F238E27FC236}">
              <a16:creationId xmlns:a16="http://schemas.microsoft.com/office/drawing/2014/main" id="{AC1385D8-0BFB-480D-9A72-ACA749836CC0}"/>
            </a:ext>
          </a:extLst>
        </xdr:cNvPr>
        <xdr:cNvSpPr txBox="1">
          <a:spLocks noChangeArrowheads="1"/>
        </xdr:cNvSpPr>
      </xdr:nvSpPr>
      <xdr:spPr bwMode="auto">
        <a:xfrm>
          <a:off x="15554325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26</xdr:col>
      <xdr:colOff>0</xdr:colOff>
      <xdr:row>0</xdr:row>
      <xdr:rowOff>0</xdr:rowOff>
    </xdr:from>
    <xdr:to>
      <xdr:col>27</xdr:col>
      <xdr:colOff>28575</xdr:colOff>
      <xdr:row>0</xdr:row>
      <xdr:rowOff>0</xdr:rowOff>
    </xdr:to>
    <xdr:sp macro="" textlink="">
      <xdr:nvSpPr>
        <xdr:cNvPr id="92" name="Text Box 93">
          <a:extLst>
            <a:ext uri="{FF2B5EF4-FFF2-40B4-BE49-F238E27FC236}">
              <a16:creationId xmlns:a16="http://schemas.microsoft.com/office/drawing/2014/main" id="{539207A1-6117-4737-A1B1-5048E3EE9193}"/>
            </a:ext>
          </a:extLst>
        </xdr:cNvPr>
        <xdr:cNvSpPr txBox="1">
          <a:spLocks noChangeArrowheads="1"/>
        </xdr:cNvSpPr>
      </xdr:nvSpPr>
      <xdr:spPr bwMode="auto">
        <a:xfrm>
          <a:off x="17583150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23</xdr:col>
      <xdr:colOff>0</xdr:colOff>
      <xdr:row>0</xdr:row>
      <xdr:rowOff>0</xdr:rowOff>
    </xdr:from>
    <xdr:to>
      <xdr:col>24</xdr:col>
      <xdr:colOff>28575</xdr:colOff>
      <xdr:row>0</xdr:row>
      <xdr:rowOff>0</xdr:rowOff>
    </xdr:to>
    <xdr:sp macro="" textlink="">
      <xdr:nvSpPr>
        <xdr:cNvPr id="93" name="Text Box 94">
          <a:extLst>
            <a:ext uri="{FF2B5EF4-FFF2-40B4-BE49-F238E27FC236}">
              <a16:creationId xmlns:a16="http://schemas.microsoft.com/office/drawing/2014/main" id="{5DFE8DC2-C25A-4D7A-8346-67A198B38E01}"/>
            </a:ext>
          </a:extLst>
        </xdr:cNvPr>
        <xdr:cNvSpPr txBox="1">
          <a:spLocks noChangeArrowheads="1"/>
        </xdr:cNvSpPr>
      </xdr:nvSpPr>
      <xdr:spPr bwMode="auto">
        <a:xfrm>
          <a:off x="15554325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26</xdr:col>
      <xdr:colOff>0</xdr:colOff>
      <xdr:row>0</xdr:row>
      <xdr:rowOff>0</xdr:rowOff>
    </xdr:from>
    <xdr:to>
      <xdr:col>27</xdr:col>
      <xdr:colOff>28575</xdr:colOff>
      <xdr:row>0</xdr:row>
      <xdr:rowOff>0</xdr:rowOff>
    </xdr:to>
    <xdr:sp macro="" textlink="">
      <xdr:nvSpPr>
        <xdr:cNvPr id="94" name="Text Box 95">
          <a:extLst>
            <a:ext uri="{FF2B5EF4-FFF2-40B4-BE49-F238E27FC236}">
              <a16:creationId xmlns:a16="http://schemas.microsoft.com/office/drawing/2014/main" id="{F59E3872-A931-4DC7-A339-2FF1ED800DE5}"/>
            </a:ext>
          </a:extLst>
        </xdr:cNvPr>
        <xdr:cNvSpPr txBox="1">
          <a:spLocks noChangeArrowheads="1"/>
        </xdr:cNvSpPr>
      </xdr:nvSpPr>
      <xdr:spPr bwMode="auto">
        <a:xfrm>
          <a:off x="17583150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23</xdr:col>
      <xdr:colOff>0</xdr:colOff>
      <xdr:row>0</xdr:row>
      <xdr:rowOff>0</xdr:rowOff>
    </xdr:from>
    <xdr:to>
      <xdr:col>24</xdr:col>
      <xdr:colOff>28575</xdr:colOff>
      <xdr:row>0</xdr:row>
      <xdr:rowOff>0</xdr:rowOff>
    </xdr:to>
    <xdr:sp macro="" textlink="">
      <xdr:nvSpPr>
        <xdr:cNvPr id="95" name="Text Box 96">
          <a:extLst>
            <a:ext uri="{FF2B5EF4-FFF2-40B4-BE49-F238E27FC236}">
              <a16:creationId xmlns:a16="http://schemas.microsoft.com/office/drawing/2014/main" id="{6A1AE2BC-58B9-4E7A-AC77-95CE199DA1F6}"/>
            </a:ext>
          </a:extLst>
        </xdr:cNvPr>
        <xdr:cNvSpPr txBox="1">
          <a:spLocks noChangeArrowheads="1"/>
        </xdr:cNvSpPr>
      </xdr:nvSpPr>
      <xdr:spPr bwMode="auto">
        <a:xfrm>
          <a:off x="15554325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26</xdr:col>
      <xdr:colOff>0</xdr:colOff>
      <xdr:row>0</xdr:row>
      <xdr:rowOff>0</xdr:rowOff>
    </xdr:from>
    <xdr:to>
      <xdr:col>27</xdr:col>
      <xdr:colOff>28575</xdr:colOff>
      <xdr:row>0</xdr:row>
      <xdr:rowOff>0</xdr:rowOff>
    </xdr:to>
    <xdr:sp macro="" textlink="">
      <xdr:nvSpPr>
        <xdr:cNvPr id="96" name="Text Box 97">
          <a:extLst>
            <a:ext uri="{FF2B5EF4-FFF2-40B4-BE49-F238E27FC236}">
              <a16:creationId xmlns:a16="http://schemas.microsoft.com/office/drawing/2014/main" id="{A954EEC6-D87A-4A44-824F-265AE1351C86}"/>
            </a:ext>
          </a:extLst>
        </xdr:cNvPr>
        <xdr:cNvSpPr txBox="1">
          <a:spLocks noChangeArrowheads="1"/>
        </xdr:cNvSpPr>
      </xdr:nvSpPr>
      <xdr:spPr bwMode="auto">
        <a:xfrm>
          <a:off x="17583150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23</xdr:col>
      <xdr:colOff>0</xdr:colOff>
      <xdr:row>0</xdr:row>
      <xdr:rowOff>0</xdr:rowOff>
    </xdr:from>
    <xdr:to>
      <xdr:col>24</xdr:col>
      <xdr:colOff>28575</xdr:colOff>
      <xdr:row>0</xdr:row>
      <xdr:rowOff>0</xdr:rowOff>
    </xdr:to>
    <xdr:sp macro="" textlink="">
      <xdr:nvSpPr>
        <xdr:cNvPr id="97" name="Text Box 98">
          <a:extLst>
            <a:ext uri="{FF2B5EF4-FFF2-40B4-BE49-F238E27FC236}">
              <a16:creationId xmlns:a16="http://schemas.microsoft.com/office/drawing/2014/main" id="{C82E947F-1E3E-4834-9810-C56B5E40FB52}"/>
            </a:ext>
          </a:extLst>
        </xdr:cNvPr>
        <xdr:cNvSpPr txBox="1">
          <a:spLocks noChangeArrowheads="1"/>
        </xdr:cNvSpPr>
      </xdr:nvSpPr>
      <xdr:spPr bwMode="auto">
        <a:xfrm>
          <a:off x="15554325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26</xdr:col>
      <xdr:colOff>0</xdr:colOff>
      <xdr:row>0</xdr:row>
      <xdr:rowOff>0</xdr:rowOff>
    </xdr:from>
    <xdr:to>
      <xdr:col>27</xdr:col>
      <xdr:colOff>28575</xdr:colOff>
      <xdr:row>0</xdr:row>
      <xdr:rowOff>0</xdr:rowOff>
    </xdr:to>
    <xdr:sp macro="" textlink="">
      <xdr:nvSpPr>
        <xdr:cNvPr id="98" name="Text Box 99">
          <a:extLst>
            <a:ext uri="{FF2B5EF4-FFF2-40B4-BE49-F238E27FC236}">
              <a16:creationId xmlns:a16="http://schemas.microsoft.com/office/drawing/2014/main" id="{6951927B-7881-478D-B609-48A0B4AE2D32}"/>
            </a:ext>
          </a:extLst>
        </xdr:cNvPr>
        <xdr:cNvSpPr txBox="1">
          <a:spLocks noChangeArrowheads="1"/>
        </xdr:cNvSpPr>
      </xdr:nvSpPr>
      <xdr:spPr bwMode="auto">
        <a:xfrm>
          <a:off x="17583150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23</xdr:col>
      <xdr:colOff>0</xdr:colOff>
      <xdr:row>0</xdr:row>
      <xdr:rowOff>0</xdr:rowOff>
    </xdr:from>
    <xdr:to>
      <xdr:col>24</xdr:col>
      <xdr:colOff>28575</xdr:colOff>
      <xdr:row>0</xdr:row>
      <xdr:rowOff>0</xdr:rowOff>
    </xdr:to>
    <xdr:sp macro="" textlink="">
      <xdr:nvSpPr>
        <xdr:cNvPr id="99" name="Text Box 100">
          <a:extLst>
            <a:ext uri="{FF2B5EF4-FFF2-40B4-BE49-F238E27FC236}">
              <a16:creationId xmlns:a16="http://schemas.microsoft.com/office/drawing/2014/main" id="{87957E79-8898-481C-A4D8-6F8CA4578C86}"/>
            </a:ext>
          </a:extLst>
        </xdr:cNvPr>
        <xdr:cNvSpPr txBox="1">
          <a:spLocks noChangeArrowheads="1"/>
        </xdr:cNvSpPr>
      </xdr:nvSpPr>
      <xdr:spPr bwMode="auto">
        <a:xfrm>
          <a:off x="15554325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26</xdr:col>
      <xdr:colOff>0</xdr:colOff>
      <xdr:row>0</xdr:row>
      <xdr:rowOff>0</xdr:rowOff>
    </xdr:from>
    <xdr:to>
      <xdr:col>27</xdr:col>
      <xdr:colOff>28575</xdr:colOff>
      <xdr:row>0</xdr:row>
      <xdr:rowOff>0</xdr:rowOff>
    </xdr:to>
    <xdr:sp macro="" textlink="">
      <xdr:nvSpPr>
        <xdr:cNvPr id="100" name="Text Box 101">
          <a:extLst>
            <a:ext uri="{FF2B5EF4-FFF2-40B4-BE49-F238E27FC236}">
              <a16:creationId xmlns:a16="http://schemas.microsoft.com/office/drawing/2014/main" id="{E7347FB1-C27D-4B8A-A0D7-ADEC45C91839}"/>
            </a:ext>
          </a:extLst>
        </xdr:cNvPr>
        <xdr:cNvSpPr txBox="1">
          <a:spLocks noChangeArrowheads="1"/>
        </xdr:cNvSpPr>
      </xdr:nvSpPr>
      <xdr:spPr bwMode="auto">
        <a:xfrm>
          <a:off x="17583150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23</xdr:col>
      <xdr:colOff>0</xdr:colOff>
      <xdr:row>0</xdr:row>
      <xdr:rowOff>0</xdr:rowOff>
    </xdr:from>
    <xdr:to>
      <xdr:col>24</xdr:col>
      <xdr:colOff>28575</xdr:colOff>
      <xdr:row>0</xdr:row>
      <xdr:rowOff>0</xdr:rowOff>
    </xdr:to>
    <xdr:sp macro="" textlink="">
      <xdr:nvSpPr>
        <xdr:cNvPr id="101" name="Text Box 102">
          <a:extLst>
            <a:ext uri="{FF2B5EF4-FFF2-40B4-BE49-F238E27FC236}">
              <a16:creationId xmlns:a16="http://schemas.microsoft.com/office/drawing/2014/main" id="{CD886DFA-9E16-4B6E-8DFB-282AC1162489}"/>
            </a:ext>
          </a:extLst>
        </xdr:cNvPr>
        <xdr:cNvSpPr txBox="1">
          <a:spLocks noChangeArrowheads="1"/>
        </xdr:cNvSpPr>
      </xdr:nvSpPr>
      <xdr:spPr bwMode="auto">
        <a:xfrm>
          <a:off x="15554325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26</xdr:col>
      <xdr:colOff>0</xdr:colOff>
      <xdr:row>0</xdr:row>
      <xdr:rowOff>0</xdr:rowOff>
    </xdr:from>
    <xdr:to>
      <xdr:col>27</xdr:col>
      <xdr:colOff>28575</xdr:colOff>
      <xdr:row>0</xdr:row>
      <xdr:rowOff>0</xdr:rowOff>
    </xdr:to>
    <xdr:sp macro="" textlink="">
      <xdr:nvSpPr>
        <xdr:cNvPr id="102" name="Text Box 103">
          <a:extLst>
            <a:ext uri="{FF2B5EF4-FFF2-40B4-BE49-F238E27FC236}">
              <a16:creationId xmlns:a16="http://schemas.microsoft.com/office/drawing/2014/main" id="{D7836106-8137-4772-A1FD-F97283BA1422}"/>
            </a:ext>
          </a:extLst>
        </xdr:cNvPr>
        <xdr:cNvSpPr txBox="1">
          <a:spLocks noChangeArrowheads="1"/>
        </xdr:cNvSpPr>
      </xdr:nvSpPr>
      <xdr:spPr bwMode="auto">
        <a:xfrm>
          <a:off x="17583150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23</xdr:col>
      <xdr:colOff>0</xdr:colOff>
      <xdr:row>0</xdr:row>
      <xdr:rowOff>0</xdr:rowOff>
    </xdr:from>
    <xdr:to>
      <xdr:col>24</xdr:col>
      <xdr:colOff>28575</xdr:colOff>
      <xdr:row>0</xdr:row>
      <xdr:rowOff>0</xdr:rowOff>
    </xdr:to>
    <xdr:sp macro="" textlink="">
      <xdr:nvSpPr>
        <xdr:cNvPr id="103" name="Text Box 104">
          <a:extLst>
            <a:ext uri="{FF2B5EF4-FFF2-40B4-BE49-F238E27FC236}">
              <a16:creationId xmlns:a16="http://schemas.microsoft.com/office/drawing/2014/main" id="{708F0CE7-B7BE-428B-9BD6-EF62880CA762}"/>
            </a:ext>
          </a:extLst>
        </xdr:cNvPr>
        <xdr:cNvSpPr txBox="1">
          <a:spLocks noChangeArrowheads="1"/>
        </xdr:cNvSpPr>
      </xdr:nvSpPr>
      <xdr:spPr bwMode="auto">
        <a:xfrm>
          <a:off x="15554325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26</xdr:col>
      <xdr:colOff>0</xdr:colOff>
      <xdr:row>0</xdr:row>
      <xdr:rowOff>0</xdr:rowOff>
    </xdr:from>
    <xdr:to>
      <xdr:col>27</xdr:col>
      <xdr:colOff>28575</xdr:colOff>
      <xdr:row>0</xdr:row>
      <xdr:rowOff>0</xdr:rowOff>
    </xdr:to>
    <xdr:sp macro="" textlink="">
      <xdr:nvSpPr>
        <xdr:cNvPr id="104" name="Text Box 105">
          <a:extLst>
            <a:ext uri="{FF2B5EF4-FFF2-40B4-BE49-F238E27FC236}">
              <a16:creationId xmlns:a16="http://schemas.microsoft.com/office/drawing/2014/main" id="{20EEBA43-E933-4208-9C7B-135B7973950F}"/>
            </a:ext>
          </a:extLst>
        </xdr:cNvPr>
        <xdr:cNvSpPr txBox="1">
          <a:spLocks noChangeArrowheads="1"/>
        </xdr:cNvSpPr>
      </xdr:nvSpPr>
      <xdr:spPr bwMode="auto">
        <a:xfrm>
          <a:off x="17583150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23</xdr:col>
      <xdr:colOff>0</xdr:colOff>
      <xdr:row>0</xdr:row>
      <xdr:rowOff>0</xdr:rowOff>
    </xdr:from>
    <xdr:to>
      <xdr:col>24</xdr:col>
      <xdr:colOff>28575</xdr:colOff>
      <xdr:row>0</xdr:row>
      <xdr:rowOff>0</xdr:rowOff>
    </xdr:to>
    <xdr:sp macro="" textlink="">
      <xdr:nvSpPr>
        <xdr:cNvPr id="105" name="Text Box 106">
          <a:extLst>
            <a:ext uri="{FF2B5EF4-FFF2-40B4-BE49-F238E27FC236}">
              <a16:creationId xmlns:a16="http://schemas.microsoft.com/office/drawing/2014/main" id="{FD882CBD-F8F5-42B8-B54C-E6A38BF91631}"/>
            </a:ext>
          </a:extLst>
        </xdr:cNvPr>
        <xdr:cNvSpPr txBox="1">
          <a:spLocks noChangeArrowheads="1"/>
        </xdr:cNvSpPr>
      </xdr:nvSpPr>
      <xdr:spPr bwMode="auto">
        <a:xfrm>
          <a:off x="15554325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26</xdr:col>
      <xdr:colOff>0</xdr:colOff>
      <xdr:row>0</xdr:row>
      <xdr:rowOff>0</xdr:rowOff>
    </xdr:from>
    <xdr:to>
      <xdr:col>27</xdr:col>
      <xdr:colOff>28575</xdr:colOff>
      <xdr:row>0</xdr:row>
      <xdr:rowOff>0</xdr:rowOff>
    </xdr:to>
    <xdr:sp macro="" textlink="">
      <xdr:nvSpPr>
        <xdr:cNvPr id="106" name="Text Box 107">
          <a:extLst>
            <a:ext uri="{FF2B5EF4-FFF2-40B4-BE49-F238E27FC236}">
              <a16:creationId xmlns:a16="http://schemas.microsoft.com/office/drawing/2014/main" id="{0C42D3BE-3AB3-4317-90D8-9F7E882647CB}"/>
            </a:ext>
          </a:extLst>
        </xdr:cNvPr>
        <xdr:cNvSpPr txBox="1">
          <a:spLocks noChangeArrowheads="1"/>
        </xdr:cNvSpPr>
      </xdr:nvSpPr>
      <xdr:spPr bwMode="auto">
        <a:xfrm>
          <a:off x="17583150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23</xdr:col>
      <xdr:colOff>0</xdr:colOff>
      <xdr:row>0</xdr:row>
      <xdr:rowOff>0</xdr:rowOff>
    </xdr:from>
    <xdr:to>
      <xdr:col>24</xdr:col>
      <xdr:colOff>28575</xdr:colOff>
      <xdr:row>0</xdr:row>
      <xdr:rowOff>0</xdr:rowOff>
    </xdr:to>
    <xdr:sp macro="" textlink="">
      <xdr:nvSpPr>
        <xdr:cNvPr id="107" name="Text Box 108">
          <a:extLst>
            <a:ext uri="{FF2B5EF4-FFF2-40B4-BE49-F238E27FC236}">
              <a16:creationId xmlns:a16="http://schemas.microsoft.com/office/drawing/2014/main" id="{778B65DA-A4DF-4D61-87AA-1A4663F470DE}"/>
            </a:ext>
          </a:extLst>
        </xdr:cNvPr>
        <xdr:cNvSpPr txBox="1">
          <a:spLocks noChangeArrowheads="1"/>
        </xdr:cNvSpPr>
      </xdr:nvSpPr>
      <xdr:spPr bwMode="auto">
        <a:xfrm>
          <a:off x="15554325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26</xdr:col>
      <xdr:colOff>0</xdr:colOff>
      <xdr:row>0</xdr:row>
      <xdr:rowOff>0</xdr:rowOff>
    </xdr:from>
    <xdr:to>
      <xdr:col>27</xdr:col>
      <xdr:colOff>28575</xdr:colOff>
      <xdr:row>0</xdr:row>
      <xdr:rowOff>0</xdr:rowOff>
    </xdr:to>
    <xdr:sp macro="" textlink="">
      <xdr:nvSpPr>
        <xdr:cNvPr id="108" name="Text Box 109">
          <a:extLst>
            <a:ext uri="{FF2B5EF4-FFF2-40B4-BE49-F238E27FC236}">
              <a16:creationId xmlns:a16="http://schemas.microsoft.com/office/drawing/2014/main" id="{10A27407-22BC-4450-AC7B-75EDBE27FA93}"/>
            </a:ext>
          </a:extLst>
        </xdr:cNvPr>
        <xdr:cNvSpPr txBox="1">
          <a:spLocks noChangeArrowheads="1"/>
        </xdr:cNvSpPr>
      </xdr:nvSpPr>
      <xdr:spPr bwMode="auto">
        <a:xfrm>
          <a:off x="17583150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23</xdr:col>
      <xdr:colOff>0</xdr:colOff>
      <xdr:row>0</xdr:row>
      <xdr:rowOff>0</xdr:rowOff>
    </xdr:from>
    <xdr:to>
      <xdr:col>24</xdr:col>
      <xdr:colOff>28575</xdr:colOff>
      <xdr:row>0</xdr:row>
      <xdr:rowOff>0</xdr:rowOff>
    </xdr:to>
    <xdr:sp macro="" textlink="">
      <xdr:nvSpPr>
        <xdr:cNvPr id="109" name="Text Box 110">
          <a:extLst>
            <a:ext uri="{FF2B5EF4-FFF2-40B4-BE49-F238E27FC236}">
              <a16:creationId xmlns:a16="http://schemas.microsoft.com/office/drawing/2014/main" id="{4AE492EF-0A75-4E85-9E1F-9A36F732496C}"/>
            </a:ext>
          </a:extLst>
        </xdr:cNvPr>
        <xdr:cNvSpPr txBox="1">
          <a:spLocks noChangeArrowheads="1"/>
        </xdr:cNvSpPr>
      </xdr:nvSpPr>
      <xdr:spPr bwMode="auto">
        <a:xfrm>
          <a:off x="15554325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26</xdr:col>
      <xdr:colOff>0</xdr:colOff>
      <xdr:row>0</xdr:row>
      <xdr:rowOff>0</xdr:rowOff>
    </xdr:from>
    <xdr:to>
      <xdr:col>27</xdr:col>
      <xdr:colOff>28575</xdr:colOff>
      <xdr:row>0</xdr:row>
      <xdr:rowOff>0</xdr:rowOff>
    </xdr:to>
    <xdr:sp macro="" textlink="">
      <xdr:nvSpPr>
        <xdr:cNvPr id="110" name="Text Box 111">
          <a:extLst>
            <a:ext uri="{FF2B5EF4-FFF2-40B4-BE49-F238E27FC236}">
              <a16:creationId xmlns:a16="http://schemas.microsoft.com/office/drawing/2014/main" id="{525ACE33-A12A-4CCF-9179-077B0E19AE74}"/>
            </a:ext>
          </a:extLst>
        </xdr:cNvPr>
        <xdr:cNvSpPr txBox="1">
          <a:spLocks noChangeArrowheads="1"/>
        </xdr:cNvSpPr>
      </xdr:nvSpPr>
      <xdr:spPr bwMode="auto">
        <a:xfrm>
          <a:off x="17583150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23</xdr:col>
      <xdr:colOff>0</xdr:colOff>
      <xdr:row>0</xdr:row>
      <xdr:rowOff>0</xdr:rowOff>
    </xdr:from>
    <xdr:to>
      <xdr:col>24</xdr:col>
      <xdr:colOff>28575</xdr:colOff>
      <xdr:row>0</xdr:row>
      <xdr:rowOff>0</xdr:rowOff>
    </xdr:to>
    <xdr:sp macro="" textlink="">
      <xdr:nvSpPr>
        <xdr:cNvPr id="111" name="Text Box 112">
          <a:extLst>
            <a:ext uri="{FF2B5EF4-FFF2-40B4-BE49-F238E27FC236}">
              <a16:creationId xmlns:a16="http://schemas.microsoft.com/office/drawing/2014/main" id="{CBC150A6-2E5E-40B1-AD4F-D1C08C1F9C7F}"/>
            </a:ext>
          </a:extLst>
        </xdr:cNvPr>
        <xdr:cNvSpPr txBox="1">
          <a:spLocks noChangeArrowheads="1"/>
        </xdr:cNvSpPr>
      </xdr:nvSpPr>
      <xdr:spPr bwMode="auto">
        <a:xfrm>
          <a:off x="15554325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26</xdr:col>
      <xdr:colOff>0</xdr:colOff>
      <xdr:row>0</xdr:row>
      <xdr:rowOff>0</xdr:rowOff>
    </xdr:from>
    <xdr:to>
      <xdr:col>27</xdr:col>
      <xdr:colOff>28575</xdr:colOff>
      <xdr:row>0</xdr:row>
      <xdr:rowOff>0</xdr:rowOff>
    </xdr:to>
    <xdr:sp macro="" textlink="">
      <xdr:nvSpPr>
        <xdr:cNvPr id="112" name="Text Box 113">
          <a:extLst>
            <a:ext uri="{FF2B5EF4-FFF2-40B4-BE49-F238E27FC236}">
              <a16:creationId xmlns:a16="http://schemas.microsoft.com/office/drawing/2014/main" id="{E73D182F-E816-4AD0-B034-78E07C34664D}"/>
            </a:ext>
          </a:extLst>
        </xdr:cNvPr>
        <xdr:cNvSpPr txBox="1">
          <a:spLocks noChangeArrowheads="1"/>
        </xdr:cNvSpPr>
      </xdr:nvSpPr>
      <xdr:spPr bwMode="auto">
        <a:xfrm>
          <a:off x="17583150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23</xdr:col>
      <xdr:colOff>0</xdr:colOff>
      <xdr:row>0</xdr:row>
      <xdr:rowOff>0</xdr:rowOff>
    </xdr:from>
    <xdr:to>
      <xdr:col>24</xdr:col>
      <xdr:colOff>28575</xdr:colOff>
      <xdr:row>0</xdr:row>
      <xdr:rowOff>0</xdr:rowOff>
    </xdr:to>
    <xdr:sp macro="" textlink="">
      <xdr:nvSpPr>
        <xdr:cNvPr id="113" name="Text Box 114">
          <a:extLst>
            <a:ext uri="{FF2B5EF4-FFF2-40B4-BE49-F238E27FC236}">
              <a16:creationId xmlns:a16="http://schemas.microsoft.com/office/drawing/2014/main" id="{0ADFA848-8A5F-4531-AD4C-6F3FF50B2644}"/>
            </a:ext>
          </a:extLst>
        </xdr:cNvPr>
        <xdr:cNvSpPr txBox="1">
          <a:spLocks noChangeArrowheads="1"/>
        </xdr:cNvSpPr>
      </xdr:nvSpPr>
      <xdr:spPr bwMode="auto">
        <a:xfrm>
          <a:off x="15554325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26</xdr:col>
      <xdr:colOff>0</xdr:colOff>
      <xdr:row>0</xdr:row>
      <xdr:rowOff>0</xdr:rowOff>
    </xdr:from>
    <xdr:to>
      <xdr:col>27</xdr:col>
      <xdr:colOff>28575</xdr:colOff>
      <xdr:row>0</xdr:row>
      <xdr:rowOff>0</xdr:rowOff>
    </xdr:to>
    <xdr:sp macro="" textlink="">
      <xdr:nvSpPr>
        <xdr:cNvPr id="114" name="Text Box 115">
          <a:extLst>
            <a:ext uri="{FF2B5EF4-FFF2-40B4-BE49-F238E27FC236}">
              <a16:creationId xmlns:a16="http://schemas.microsoft.com/office/drawing/2014/main" id="{8FD1DED0-5C74-47C5-B5AA-E253B32375C0}"/>
            </a:ext>
          </a:extLst>
        </xdr:cNvPr>
        <xdr:cNvSpPr txBox="1">
          <a:spLocks noChangeArrowheads="1"/>
        </xdr:cNvSpPr>
      </xdr:nvSpPr>
      <xdr:spPr bwMode="auto">
        <a:xfrm>
          <a:off x="17583150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23</xdr:col>
      <xdr:colOff>0</xdr:colOff>
      <xdr:row>0</xdr:row>
      <xdr:rowOff>0</xdr:rowOff>
    </xdr:from>
    <xdr:to>
      <xdr:col>24</xdr:col>
      <xdr:colOff>28575</xdr:colOff>
      <xdr:row>0</xdr:row>
      <xdr:rowOff>0</xdr:rowOff>
    </xdr:to>
    <xdr:sp macro="" textlink="">
      <xdr:nvSpPr>
        <xdr:cNvPr id="115" name="Text Box 116">
          <a:extLst>
            <a:ext uri="{FF2B5EF4-FFF2-40B4-BE49-F238E27FC236}">
              <a16:creationId xmlns:a16="http://schemas.microsoft.com/office/drawing/2014/main" id="{6A529C7A-6781-4A85-A0A6-4D3BCF338AE5}"/>
            </a:ext>
          </a:extLst>
        </xdr:cNvPr>
        <xdr:cNvSpPr txBox="1">
          <a:spLocks noChangeArrowheads="1"/>
        </xdr:cNvSpPr>
      </xdr:nvSpPr>
      <xdr:spPr bwMode="auto">
        <a:xfrm>
          <a:off x="15554325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26</xdr:col>
      <xdr:colOff>0</xdr:colOff>
      <xdr:row>0</xdr:row>
      <xdr:rowOff>0</xdr:rowOff>
    </xdr:from>
    <xdr:to>
      <xdr:col>27</xdr:col>
      <xdr:colOff>28575</xdr:colOff>
      <xdr:row>0</xdr:row>
      <xdr:rowOff>0</xdr:rowOff>
    </xdr:to>
    <xdr:sp macro="" textlink="">
      <xdr:nvSpPr>
        <xdr:cNvPr id="116" name="Text Box 117">
          <a:extLst>
            <a:ext uri="{FF2B5EF4-FFF2-40B4-BE49-F238E27FC236}">
              <a16:creationId xmlns:a16="http://schemas.microsoft.com/office/drawing/2014/main" id="{6B9EE625-528F-4478-91AB-F8E1135D681E}"/>
            </a:ext>
          </a:extLst>
        </xdr:cNvPr>
        <xdr:cNvSpPr txBox="1">
          <a:spLocks noChangeArrowheads="1"/>
        </xdr:cNvSpPr>
      </xdr:nvSpPr>
      <xdr:spPr bwMode="auto">
        <a:xfrm>
          <a:off x="17583150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23</xdr:col>
      <xdr:colOff>0</xdr:colOff>
      <xdr:row>0</xdr:row>
      <xdr:rowOff>0</xdr:rowOff>
    </xdr:from>
    <xdr:to>
      <xdr:col>24</xdr:col>
      <xdr:colOff>28575</xdr:colOff>
      <xdr:row>0</xdr:row>
      <xdr:rowOff>0</xdr:rowOff>
    </xdr:to>
    <xdr:sp macro="" textlink="">
      <xdr:nvSpPr>
        <xdr:cNvPr id="117" name="Text Box 118">
          <a:extLst>
            <a:ext uri="{FF2B5EF4-FFF2-40B4-BE49-F238E27FC236}">
              <a16:creationId xmlns:a16="http://schemas.microsoft.com/office/drawing/2014/main" id="{F71FE48E-2AB1-4783-9FC5-48FB854C3DC3}"/>
            </a:ext>
          </a:extLst>
        </xdr:cNvPr>
        <xdr:cNvSpPr txBox="1">
          <a:spLocks noChangeArrowheads="1"/>
        </xdr:cNvSpPr>
      </xdr:nvSpPr>
      <xdr:spPr bwMode="auto">
        <a:xfrm>
          <a:off x="15554325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26</xdr:col>
      <xdr:colOff>0</xdr:colOff>
      <xdr:row>0</xdr:row>
      <xdr:rowOff>0</xdr:rowOff>
    </xdr:from>
    <xdr:to>
      <xdr:col>27</xdr:col>
      <xdr:colOff>28575</xdr:colOff>
      <xdr:row>0</xdr:row>
      <xdr:rowOff>0</xdr:rowOff>
    </xdr:to>
    <xdr:sp macro="" textlink="">
      <xdr:nvSpPr>
        <xdr:cNvPr id="118" name="Text Box 119">
          <a:extLst>
            <a:ext uri="{FF2B5EF4-FFF2-40B4-BE49-F238E27FC236}">
              <a16:creationId xmlns:a16="http://schemas.microsoft.com/office/drawing/2014/main" id="{198FA639-19F2-47E1-83B4-798329AECE4B}"/>
            </a:ext>
          </a:extLst>
        </xdr:cNvPr>
        <xdr:cNvSpPr txBox="1">
          <a:spLocks noChangeArrowheads="1"/>
        </xdr:cNvSpPr>
      </xdr:nvSpPr>
      <xdr:spPr bwMode="auto">
        <a:xfrm>
          <a:off x="17583150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23</xdr:col>
      <xdr:colOff>0</xdr:colOff>
      <xdr:row>0</xdr:row>
      <xdr:rowOff>0</xdr:rowOff>
    </xdr:from>
    <xdr:to>
      <xdr:col>24</xdr:col>
      <xdr:colOff>28575</xdr:colOff>
      <xdr:row>0</xdr:row>
      <xdr:rowOff>0</xdr:rowOff>
    </xdr:to>
    <xdr:sp macro="" textlink="">
      <xdr:nvSpPr>
        <xdr:cNvPr id="119" name="Text Box 120">
          <a:extLst>
            <a:ext uri="{FF2B5EF4-FFF2-40B4-BE49-F238E27FC236}">
              <a16:creationId xmlns:a16="http://schemas.microsoft.com/office/drawing/2014/main" id="{7AA5DF5A-6737-42FB-A4E0-A10DE4CE47B7}"/>
            </a:ext>
          </a:extLst>
        </xdr:cNvPr>
        <xdr:cNvSpPr txBox="1">
          <a:spLocks noChangeArrowheads="1"/>
        </xdr:cNvSpPr>
      </xdr:nvSpPr>
      <xdr:spPr bwMode="auto">
        <a:xfrm>
          <a:off x="15554325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26</xdr:col>
      <xdr:colOff>0</xdr:colOff>
      <xdr:row>0</xdr:row>
      <xdr:rowOff>0</xdr:rowOff>
    </xdr:from>
    <xdr:to>
      <xdr:col>27</xdr:col>
      <xdr:colOff>28575</xdr:colOff>
      <xdr:row>0</xdr:row>
      <xdr:rowOff>0</xdr:rowOff>
    </xdr:to>
    <xdr:sp macro="" textlink="">
      <xdr:nvSpPr>
        <xdr:cNvPr id="120" name="Text Box 121">
          <a:extLst>
            <a:ext uri="{FF2B5EF4-FFF2-40B4-BE49-F238E27FC236}">
              <a16:creationId xmlns:a16="http://schemas.microsoft.com/office/drawing/2014/main" id="{EE60B999-E65E-45F3-9FC9-B3E6582FF88D}"/>
            </a:ext>
          </a:extLst>
        </xdr:cNvPr>
        <xdr:cNvSpPr txBox="1">
          <a:spLocks noChangeArrowheads="1"/>
        </xdr:cNvSpPr>
      </xdr:nvSpPr>
      <xdr:spPr bwMode="auto">
        <a:xfrm>
          <a:off x="17583150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23</xdr:col>
      <xdr:colOff>0</xdr:colOff>
      <xdr:row>0</xdr:row>
      <xdr:rowOff>0</xdr:rowOff>
    </xdr:from>
    <xdr:to>
      <xdr:col>24</xdr:col>
      <xdr:colOff>28575</xdr:colOff>
      <xdr:row>0</xdr:row>
      <xdr:rowOff>0</xdr:rowOff>
    </xdr:to>
    <xdr:sp macro="" textlink="">
      <xdr:nvSpPr>
        <xdr:cNvPr id="121" name="Text Box 122">
          <a:extLst>
            <a:ext uri="{FF2B5EF4-FFF2-40B4-BE49-F238E27FC236}">
              <a16:creationId xmlns:a16="http://schemas.microsoft.com/office/drawing/2014/main" id="{33ED006F-4278-499B-B186-908837A88FBF}"/>
            </a:ext>
          </a:extLst>
        </xdr:cNvPr>
        <xdr:cNvSpPr txBox="1">
          <a:spLocks noChangeArrowheads="1"/>
        </xdr:cNvSpPr>
      </xdr:nvSpPr>
      <xdr:spPr bwMode="auto">
        <a:xfrm>
          <a:off x="15554325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26</xdr:col>
      <xdr:colOff>0</xdr:colOff>
      <xdr:row>0</xdr:row>
      <xdr:rowOff>0</xdr:rowOff>
    </xdr:from>
    <xdr:to>
      <xdr:col>27</xdr:col>
      <xdr:colOff>28575</xdr:colOff>
      <xdr:row>0</xdr:row>
      <xdr:rowOff>0</xdr:rowOff>
    </xdr:to>
    <xdr:sp macro="" textlink="">
      <xdr:nvSpPr>
        <xdr:cNvPr id="122" name="Text Box 123">
          <a:extLst>
            <a:ext uri="{FF2B5EF4-FFF2-40B4-BE49-F238E27FC236}">
              <a16:creationId xmlns:a16="http://schemas.microsoft.com/office/drawing/2014/main" id="{FDF5FFFA-2C3C-4B48-A232-4B52C8D359A3}"/>
            </a:ext>
          </a:extLst>
        </xdr:cNvPr>
        <xdr:cNvSpPr txBox="1">
          <a:spLocks noChangeArrowheads="1"/>
        </xdr:cNvSpPr>
      </xdr:nvSpPr>
      <xdr:spPr bwMode="auto">
        <a:xfrm>
          <a:off x="17583150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23</xdr:col>
      <xdr:colOff>0</xdr:colOff>
      <xdr:row>0</xdr:row>
      <xdr:rowOff>0</xdr:rowOff>
    </xdr:from>
    <xdr:to>
      <xdr:col>24</xdr:col>
      <xdr:colOff>28575</xdr:colOff>
      <xdr:row>0</xdr:row>
      <xdr:rowOff>0</xdr:rowOff>
    </xdr:to>
    <xdr:sp macro="" textlink="">
      <xdr:nvSpPr>
        <xdr:cNvPr id="123" name="Text Box 124">
          <a:extLst>
            <a:ext uri="{FF2B5EF4-FFF2-40B4-BE49-F238E27FC236}">
              <a16:creationId xmlns:a16="http://schemas.microsoft.com/office/drawing/2014/main" id="{5DB61503-CBE4-4E6B-BDA3-CB35083C25F1}"/>
            </a:ext>
          </a:extLst>
        </xdr:cNvPr>
        <xdr:cNvSpPr txBox="1">
          <a:spLocks noChangeArrowheads="1"/>
        </xdr:cNvSpPr>
      </xdr:nvSpPr>
      <xdr:spPr bwMode="auto">
        <a:xfrm>
          <a:off x="15554325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26</xdr:col>
      <xdr:colOff>0</xdr:colOff>
      <xdr:row>0</xdr:row>
      <xdr:rowOff>0</xdr:rowOff>
    </xdr:from>
    <xdr:to>
      <xdr:col>27</xdr:col>
      <xdr:colOff>28575</xdr:colOff>
      <xdr:row>0</xdr:row>
      <xdr:rowOff>0</xdr:rowOff>
    </xdr:to>
    <xdr:sp macro="" textlink="">
      <xdr:nvSpPr>
        <xdr:cNvPr id="124" name="Text Box 125">
          <a:extLst>
            <a:ext uri="{FF2B5EF4-FFF2-40B4-BE49-F238E27FC236}">
              <a16:creationId xmlns:a16="http://schemas.microsoft.com/office/drawing/2014/main" id="{16861E47-8A22-4B35-B7DA-449606DF15A2}"/>
            </a:ext>
          </a:extLst>
        </xdr:cNvPr>
        <xdr:cNvSpPr txBox="1">
          <a:spLocks noChangeArrowheads="1"/>
        </xdr:cNvSpPr>
      </xdr:nvSpPr>
      <xdr:spPr bwMode="auto">
        <a:xfrm>
          <a:off x="17583150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23</xdr:col>
      <xdr:colOff>0</xdr:colOff>
      <xdr:row>0</xdr:row>
      <xdr:rowOff>0</xdr:rowOff>
    </xdr:from>
    <xdr:to>
      <xdr:col>24</xdr:col>
      <xdr:colOff>28575</xdr:colOff>
      <xdr:row>0</xdr:row>
      <xdr:rowOff>0</xdr:rowOff>
    </xdr:to>
    <xdr:sp macro="" textlink="">
      <xdr:nvSpPr>
        <xdr:cNvPr id="125" name="Text Box 126">
          <a:extLst>
            <a:ext uri="{FF2B5EF4-FFF2-40B4-BE49-F238E27FC236}">
              <a16:creationId xmlns:a16="http://schemas.microsoft.com/office/drawing/2014/main" id="{E86485C6-FCB7-4693-9C4A-7BA035A41D20}"/>
            </a:ext>
          </a:extLst>
        </xdr:cNvPr>
        <xdr:cNvSpPr txBox="1">
          <a:spLocks noChangeArrowheads="1"/>
        </xdr:cNvSpPr>
      </xdr:nvSpPr>
      <xdr:spPr bwMode="auto">
        <a:xfrm>
          <a:off x="15554325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26</xdr:col>
      <xdr:colOff>0</xdr:colOff>
      <xdr:row>0</xdr:row>
      <xdr:rowOff>0</xdr:rowOff>
    </xdr:from>
    <xdr:to>
      <xdr:col>27</xdr:col>
      <xdr:colOff>28575</xdr:colOff>
      <xdr:row>0</xdr:row>
      <xdr:rowOff>0</xdr:rowOff>
    </xdr:to>
    <xdr:sp macro="" textlink="">
      <xdr:nvSpPr>
        <xdr:cNvPr id="126" name="Text Box 127">
          <a:extLst>
            <a:ext uri="{FF2B5EF4-FFF2-40B4-BE49-F238E27FC236}">
              <a16:creationId xmlns:a16="http://schemas.microsoft.com/office/drawing/2014/main" id="{F7E62D65-1E62-4960-80EE-8D02F9268900}"/>
            </a:ext>
          </a:extLst>
        </xdr:cNvPr>
        <xdr:cNvSpPr txBox="1">
          <a:spLocks noChangeArrowheads="1"/>
        </xdr:cNvSpPr>
      </xdr:nvSpPr>
      <xdr:spPr bwMode="auto">
        <a:xfrm>
          <a:off x="17583150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23</xdr:col>
      <xdr:colOff>0</xdr:colOff>
      <xdr:row>0</xdr:row>
      <xdr:rowOff>0</xdr:rowOff>
    </xdr:from>
    <xdr:to>
      <xdr:col>24</xdr:col>
      <xdr:colOff>28575</xdr:colOff>
      <xdr:row>0</xdr:row>
      <xdr:rowOff>0</xdr:rowOff>
    </xdr:to>
    <xdr:sp macro="" textlink="">
      <xdr:nvSpPr>
        <xdr:cNvPr id="127" name="Text Box 128">
          <a:extLst>
            <a:ext uri="{FF2B5EF4-FFF2-40B4-BE49-F238E27FC236}">
              <a16:creationId xmlns:a16="http://schemas.microsoft.com/office/drawing/2014/main" id="{14A24BB1-B5B1-44FA-97E1-AA09E001FA47}"/>
            </a:ext>
          </a:extLst>
        </xdr:cNvPr>
        <xdr:cNvSpPr txBox="1">
          <a:spLocks noChangeArrowheads="1"/>
        </xdr:cNvSpPr>
      </xdr:nvSpPr>
      <xdr:spPr bwMode="auto">
        <a:xfrm>
          <a:off x="15554325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26</xdr:col>
      <xdr:colOff>0</xdr:colOff>
      <xdr:row>0</xdr:row>
      <xdr:rowOff>0</xdr:rowOff>
    </xdr:from>
    <xdr:to>
      <xdr:col>27</xdr:col>
      <xdr:colOff>28575</xdr:colOff>
      <xdr:row>0</xdr:row>
      <xdr:rowOff>0</xdr:rowOff>
    </xdr:to>
    <xdr:sp macro="" textlink="">
      <xdr:nvSpPr>
        <xdr:cNvPr id="128" name="Text Box 129">
          <a:extLst>
            <a:ext uri="{FF2B5EF4-FFF2-40B4-BE49-F238E27FC236}">
              <a16:creationId xmlns:a16="http://schemas.microsoft.com/office/drawing/2014/main" id="{ABCA7743-935E-47C4-ACB7-41BDB1250311}"/>
            </a:ext>
          </a:extLst>
        </xdr:cNvPr>
        <xdr:cNvSpPr txBox="1">
          <a:spLocks noChangeArrowheads="1"/>
        </xdr:cNvSpPr>
      </xdr:nvSpPr>
      <xdr:spPr bwMode="auto">
        <a:xfrm>
          <a:off x="17583150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23</xdr:col>
      <xdr:colOff>0</xdr:colOff>
      <xdr:row>0</xdr:row>
      <xdr:rowOff>0</xdr:rowOff>
    </xdr:from>
    <xdr:to>
      <xdr:col>24</xdr:col>
      <xdr:colOff>28575</xdr:colOff>
      <xdr:row>0</xdr:row>
      <xdr:rowOff>0</xdr:rowOff>
    </xdr:to>
    <xdr:sp macro="" textlink="">
      <xdr:nvSpPr>
        <xdr:cNvPr id="129" name="Text Box 130">
          <a:extLst>
            <a:ext uri="{FF2B5EF4-FFF2-40B4-BE49-F238E27FC236}">
              <a16:creationId xmlns:a16="http://schemas.microsoft.com/office/drawing/2014/main" id="{1E2B4122-BBA5-47BA-B053-FAE7783A3249}"/>
            </a:ext>
          </a:extLst>
        </xdr:cNvPr>
        <xdr:cNvSpPr txBox="1">
          <a:spLocks noChangeArrowheads="1"/>
        </xdr:cNvSpPr>
      </xdr:nvSpPr>
      <xdr:spPr bwMode="auto">
        <a:xfrm>
          <a:off x="15554325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19</xdr:col>
      <xdr:colOff>0</xdr:colOff>
      <xdr:row>0</xdr:row>
      <xdr:rowOff>0</xdr:rowOff>
    </xdr:from>
    <xdr:to>
      <xdr:col>20</xdr:col>
      <xdr:colOff>28575</xdr:colOff>
      <xdr:row>0</xdr:row>
      <xdr:rowOff>0</xdr:rowOff>
    </xdr:to>
    <xdr:sp macro="" textlink="">
      <xdr:nvSpPr>
        <xdr:cNvPr id="130" name="Text Box 131">
          <a:extLst>
            <a:ext uri="{FF2B5EF4-FFF2-40B4-BE49-F238E27FC236}">
              <a16:creationId xmlns:a16="http://schemas.microsoft.com/office/drawing/2014/main" id="{6A9245CF-B5B3-4B70-A25F-315FB7B1E4E5}"/>
            </a:ext>
          </a:extLst>
        </xdr:cNvPr>
        <xdr:cNvSpPr txBox="1">
          <a:spLocks noChangeArrowheads="1"/>
        </xdr:cNvSpPr>
      </xdr:nvSpPr>
      <xdr:spPr bwMode="auto">
        <a:xfrm>
          <a:off x="12849225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16</xdr:col>
      <xdr:colOff>0</xdr:colOff>
      <xdr:row>0</xdr:row>
      <xdr:rowOff>0</xdr:rowOff>
    </xdr:from>
    <xdr:to>
      <xdr:col>17</xdr:col>
      <xdr:colOff>28575</xdr:colOff>
      <xdr:row>0</xdr:row>
      <xdr:rowOff>0</xdr:rowOff>
    </xdr:to>
    <xdr:sp macro="" textlink="">
      <xdr:nvSpPr>
        <xdr:cNvPr id="131" name="Text Box 132">
          <a:extLst>
            <a:ext uri="{FF2B5EF4-FFF2-40B4-BE49-F238E27FC236}">
              <a16:creationId xmlns:a16="http://schemas.microsoft.com/office/drawing/2014/main" id="{B161AEC5-64D5-468B-9854-72ECD7E83B9F}"/>
            </a:ext>
          </a:extLst>
        </xdr:cNvPr>
        <xdr:cNvSpPr txBox="1">
          <a:spLocks noChangeArrowheads="1"/>
        </xdr:cNvSpPr>
      </xdr:nvSpPr>
      <xdr:spPr bwMode="auto">
        <a:xfrm>
          <a:off x="10820400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16</xdr:col>
      <xdr:colOff>0</xdr:colOff>
      <xdr:row>0</xdr:row>
      <xdr:rowOff>0</xdr:rowOff>
    </xdr:from>
    <xdr:to>
      <xdr:col>17</xdr:col>
      <xdr:colOff>28575</xdr:colOff>
      <xdr:row>0</xdr:row>
      <xdr:rowOff>0</xdr:rowOff>
    </xdr:to>
    <xdr:sp macro="" textlink="">
      <xdr:nvSpPr>
        <xdr:cNvPr id="132" name="Text Box 133">
          <a:extLst>
            <a:ext uri="{FF2B5EF4-FFF2-40B4-BE49-F238E27FC236}">
              <a16:creationId xmlns:a16="http://schemas.microsoft.com/office/drawing/2014/main" id="{4713305D-840F-47F6-B971-C3A4C222C80C}"/>
            </a:ext>
          </a:extLst>
        </xdr:cNvPr>
        <xdr:cNvSpPr txBox="1">
          <a:spLocks noChangeArrowheads="1"/>
        </xdr:cNvSpPr>
      </xdr:nvSpPr>
      <xdr:spPr bwMode="auto">
        <a:xfrm>
          <a:off x="10820400" y="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26</xdr:col>
      <xdr:colOff>152400</xdr:colOff>
      <xdr:row>0</xdr:row>
      <xdr:rowOff>0</xdr:rowOff>
    </xdr:from>
    <xdr:to>
      <xdr:col>27</xdr:col>
      <xdr:colOff>57150</xdr:colOff>
      <xdr:row>0</xdr:row>
      <xdr:rowOff>0</xdr:rowOff>
    </xdr:to>
    <xdr:sp macro="" textlink="">
      <xdr:nvSpPr>
        <xdr:cNvPr id="133" name="Oval 134">
          <a:extLst>
            <a:ext uri="{FF2B5EF4-FFF2-40B4-BE49-F238E27FC236}">
              <a16:creationId xmlns:a16="http://schemas.microsoft.com/office/drawing/2014/main" id="{E0CC5B26-756E-4A04-999F-2730E2BC0653}"/>
            </a:ext>
          </a:extLst>
        </xdr:cNvPr>
        <xdr:cNvSpPr>
          <a:spLocks noChangeArrowheads="1"/>
        </xdr:cNvSpPr>
      </xdr:nvSpPr>
      <xdr:spPr bwMode="auto">
        <a:xfrm>
          <a:off x="17735550" y="0"/>
          <a:ext cx="581025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26</xdr:col>
      <xdr:colOff>152400</xdr:colOff>
      <xdr:row>0</xdr:row>
      <xdr:rowOff>0</xdr:rowOff>
    </xdr:from>
    <xdr:to>
      <xdr:col>27</xdr:col>
      <xdr:colOff>57150</xdr:colOff>
      <xdr:row>0</xdr:row>
      <xdr:rowOff>0</xdr:rowOff>
    </xdr:to>
    <xdr:sp macro="" textlink="">
      <xdr:nvSpPr>
        <xdr:cNvPr id="134" name="Oval 135">
          <a:extLst>
            <a:ext uri="{FF2B5EF4-FFF2-40B4-BE49-F238E27FC236}">
              <a16:creationId xmlns:a16="http://schemas.microsoft.com/office/drawing/2014/main" id="{078B3BF7-8AD3-454E-AA9D-A142B03B60FE}"/>
            </a:ext>
          </a:extLst>
        </xdr:cNvPr>
        <xdr:cNvSpPr>
          <a:spLocks noChangeArrowheads="1"/>
        </xdr:cNvSpPr>
      </xdr:nvSpPr>
      <xdr:spPr bwMode="auto">
        <a:xfrm>
          <a:off x="17735550" y="0"/>
          <a:ext cx="581025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26</xdr:col>
      <xdr:colOff>152400</xdr:colOff>
      <xdr:row>0</xdr:row>
      <xdr:rowOff>0</xdr:rowOff>
    </xdr:from>
    <xdr:to>
      <xdr:col>27</xdr:col>
      <xdr:colOff>57150</xdr:colOff>
      <xdr:row>0</xdr:row>
      <xdr:rowOff>0</xdr:rowOff>
    </xdr:to>
    <xdr:sp macro="" textlink="">
      <xdr:nvSpPr>
        <xdr:cNvPr id="135" name="Oval 136">
          <a:extLst>
            <a:ext uri="{FF2B5EF4-FFF2-40B4-BE49-F238E27FC236}">
              <a16:creationId xmlns:a16="http://schemas.microsoft.com/office/drawing/2014/main" id="{9AA28B46-21C7-44DE-BDE6-BC83CCD61B92}"/>
            </a:ext>
          </a:extLst>
        </xdr:cNvPr>
        <xdr:cNvSpPr>
          <a:spLocks noChangeArrowheads="1"/>
        </xdr:cNvSpPr>
      </xdr:nvSpPr>
      <xdr:spPr bwMode="auto">
        <a:xfrm>
          <a:off x="17735550" y="0"/>
          <a:ext cx="581025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26</xdr:col>
      <xdr:colOff>152400</xdr:colOff>
      <xdr:row>0</xdr:row>
      <xdr:rowOff>0</xdr:rowOff>
    </xdr:from>
    <xdr:to>
      <xdr:col>27</xdr:col>
      <xdr:colOff>57150</xdr:colOff>
      <xdr:row>0</xdr:row>
      <xdr:rowOff>0</xdr:rowOff>
    </xdr:to>
    <xdr:sp macro="" textlink="">
      <xdr:nvSpPr>
        <xdr:cNvPr id="136" name="Oval 137">
          <a:extLst>
            <a:ext uri="{FF2B5EF4-FFF2-40B4-BE49-F238E27FC236}">
              <a16:creationId xmlns:a16="http://schemas.microsoft.com/office/drawing/2014/main" id="{3AFAE9B7-2B57-4CDA-B098-290C007CA8D5}"/>
            </a:ext>
          </a:extLst>
        </xdr:cNvPr>
        <xdr:cNvSpPr>
          <a:spLocks noChangeArrowheads="1"/>
        </xdr:cNvSpPr>
      </xdr:nvSpPr>
      <xdr:spPr bwMode="auto">
        <a:xfrm>
          <a:off x="17735550" y="0"/>
          <a:ext cx="581025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26</xdr:col>
      <xdr:colOff>152400</xdr:colOff>
      <xdr:row>0</xdr:row>
      <xdr:rowOff>0</xdr:rowOff>
    </xdr:from>
    <xdr:to>
      <xdr:col>27</xdr:col>
      <xdr:colOff>57150</xdr:colOff>
      <xdr:row>0</xdr:row>
      <xdr:rowOff>0</xdr:rowOff>
    </xdr:to>
    <xdr:sp macro="" textlink="">
      <xdr:nvSpPr>
        <xdr:cNvPr id="137" name="Oval 138">
          <a:extLst>
            <a:ext uri="{FF2B5EF4-FFF2-40B4-BE49-F238E27FC236}">
              <a16:creationId xmlns:a16="http://schemas.microsoft.com/office/drawing/2014/main" id="{F0C22B61-6FAB-4A32-8D9B-18BD42C46C64}"/>
            </a:ext>
          </a:extLst>
        </xdr:cNvPr>
        <xdr:cNvSpPr>
          <a:spLocks noChangeArrowheads="1"/>
        </xdr:cNvSpPr>
      </xdr:nvSpPr>
      <xdr:spPr bwMode="auto">
        <a:xfrm>
          <a:off x="17735550" y="0"/>
          <a:ext cx="581025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32</xdr:col>
      <xdr:colOff>0</xdr:colOff>
      <xdr:row>0</xdr:row>
      <xdr:rowOff>0</xdr:rowOff>
    </xdr:from>
    <xdr:to>
      <xdr:col>32</xdr:col>
      <xdr:colOff>0</xdr:colOff>
      <xdr:row>0</xdr:row>
      <xdr:rowOff>0</xdr:rowOff>
    </xdr:to>
    <xdr:sp macro="" textlink="">
      <xdr:nvSpPr>
        <xdr:cNvPr id="138" name="Line 139">
          <a:extLst>
            <a:ext uri="{FF2B5EF4-FFF2-40B4-BE49-F238E27FC236}">
              <a16:creationId xmlns:a16="http://schemas.microsoft.com/office/drawing/2014/main" id="{545328B0-227B-4F77-A1F0-B54589EC37DA}"/>
            </a:ext>
          </a:extLst>
        </xdr:cNvPr>
        <xdr:cNvSpPr>
          <a:spLocks noChangeShapeType="1"/>
        </xdr:cNvSpPr>
      </xdr:nvSpPr>
      <xdr:spPr bwMode="auto">
        <a:xfrm>
          <a:off x="21640800" y="0"/>
          <a:ext cx="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27</xdr:col>
      <xdr:colOff>0</xdr:colOff>
      <xdr:row>4</xdr:row>
      <xdr:rowOff>0</xdr:rowOff>
    </xdr:from>
    <xdr:to>
      <xdr:col>28</xdr:col>
      <xdr:colOff>28575</xdr:colOff>
      <xdr:row>4</xdr:row>
      <xdr:rowOff>0</xdr:rowOff>
    </xdr:to>
    <xdr:sp macro="" textlink="">
      <xdr:nvSpPr>
        <xdr:cNvPr id="139" name="Text Box 384">
          <a:extLst>
            <a:ext uri="{FF2B5EF4-FFF2-40B4-BE49-F238E27FC236}">
              <a16:creationId xmlns:a16="http://schemas.microsoft.com/office/drawing/2014/main" id="{BA6F68C0-D828-4739-8044-570AED1EA229}"/>
            </a:ext>
          </a:extLst>
        </xdr:cNvPr>
        <xdr:cNvSpPr txBox="1">
          <a:spLocks noChangeArrowheads="1"/>
        </xdr:cNvSpPr>
      </xdr:nvSpPr>
      <xdr:spPr bwMode="auto">
        <a:xfrm>
          <a:off x="18259425" y="6858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0</xdr:colOff>
      <xdr:row>4</xdr:row>
      <xdr:rowOff>0</xdr:rowOff>
    </xdr:from>
    <xdr:to>
      <xdr:col>28</xdr:col>
      <xdr:colOff>28575</xdr:colOff>
      <xdr:row>4</xdr:row>
      <xdr:rowOff>0</xdr:rowOff>
    </xdr:to>
    <xdr:sp macro="" textlink="">
      <xdr:nvSpPr>
        <xdr:cNvPr id="140" name="Text Box 385">
          <a:extLst>
            <a:ext uri="{FF2B5EF4-FFF2-40B4-BE49-F238E27FC236}">
              <a16:creationId xmlns:a16="http://schemas.microsoft.com/office/drawing/2014/main" id="{8DA994CE-23EE-4AC8-8851-BB13D231F25B}"/>
            </a:ext>
          </a:extLst>
        </xdr:cNvPr>
        <xdr:cNvSpPr txBox="1">
          <a:spLocks noChangeArrowheads="1"/>
        </xdr:cNvSpPr>
      </xdr:nvSpPr>
      <xdr:spPr bwMode="auto">
        <a:xfrm>
          <a:off x="18259425" y="6858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0</xdr:colOff>
      <xdr:row>4</xdr:row>
      <xdr:rowOff>0</xdr:rowOff>
    </xdr:from>
    <xdr:to>
      <xdr:col>28</xdr:col>
      <xdr:colOff>28575</xdr:colOff>
      <xdr:row>4</xdr:row>
      <xdr:rowOff>0</xdr:rowOff>
    </xdr:to>
    <xdr:sp macro="" textlink="">
      <xdr:nvSpPr>
        <xdr:cNvPr id="141" name="Text Box 386">
          <a:extLst>
            <a:ext uri="{FF2B5EF4-FFF2-40B4-BE49-F238E27FC236}">
              <a16:creationId xmlns:a16="http://schemas.microsoft.com/office/drawing/2014/main" id="{3E330504-9FFE-4F3E-9870-E45C9CB9FCAD}"/>
            </a:ext>
          </a:extLst>
        </xdr:cNvPr>
        <xdr:cNvSpPr txBox="1">
          <a:spLocks noChangeArrowheads="1"/>
        </xdr:cNvSpPr>
      </xdr:nvSpPr>
      <xdr:spPr bwMode="auto">
        <a:xfrm>
          <a:off x="18259425" y="6858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0</xdr:colOff>
      <xdr:row>4</xdr:row>
      <xdr:rowOff>0</xdr:rowOff>
    </xdr:from>
    <xdr:to>
      <xdr:col>28</xdr:col>
      <xdr:colOff>28575</xdr:colOff>
      <xdr:row>4</xdr:row>
      <xdr:rowOff>0</xdr:rowOff>
    </xdr:to>
    <xdr:sp macro="" textlink="">
      <xdr:nvSpPr>
        <xdr:cNvPr id="142" name="Text Box 387">
          <a:extLst>
            <a:ext uri="{FF2B5EF4-FFF2-40B4-BE49-F238E27FC236}">
              <a16:creationId xmlns:a16="http://schemas.microsoft.com/office/drawing/2014/main" id="{21FCF401-C4CC-4C70-9F28-D3760F6DE3D2}"/>
            </a:ext>
          </a:extLst>
        </xdr:cNvPr>
        <xdr:cNvSpPr txBox="1">
          <a:spLocks noChangeArrowheads="1"/>
        </xdr:cNvSpPr>
      </xdr:nvSpPr>
      <xdr:spPr bwMode="auto">
        <a:xfrm>
          <a:off x="18259425" y="6858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0</xdr:colOff>
      <xdr:row>4</xdr:row>
      <xdr:rowOff>0</xdr:rowOff>
    </xdr:from>
    <xdr:to>
      <xdr:col>28</xdr:col>
      <xdr:colOff>28575</xdr:colOff>
      <xdr:row>4</xdr:row>
      <xdr:rowOff>0</xdr:rowOff>
    </xdr:to>
    <xdr:sp macro="" textlink="">
      <xdr:nvSpPr>
        <xdr:cNvPr id="143" name="Text Box 388">
          <a:extLst>
            <a:ext uri="{FF2B5EF4-FFF2-40B4-BE49-F238E27FC236}">
              <a16:creationId xmlns:a16="http://schemas.microsoft.com/office/drawing/2014/main" id="{FC082F4D-50A9-4AEF-8708-FB4B7EC5A459}"/>
            </a:ext>
          </a:extLst>
        </xdr:cNvPr>
        <xdr:cNvSpPr txBox="1">
          <a:spLocks noChangeArrowheads="1"/>
        </xdr:cNvSpPr>
      </xdr:nvSpPr>
      <xdr:spPr bwMode="auto">
        <a:xfrm>
          <a:off x="18259425" y="6858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0</xdr:colOff>
      <xdr:row>4</xdr:row>
      <xdr:rowOff>0</xdr:rowOff>
    </xdr:from>
    <xdr:to>
      <xdr:col>28</xdr:col>
      <xdr:colOff>28575</xdr:colOff>
      <xdr:row>4</xdr:row>
      <xdr:rowOff>0</xdr:rowOff>
    </xdr:to>
    <xdr:sp macro="" textlink="">
      <xdr:nvSpPr>
        <xdr:cNvPr id="144" name="Text Box 389">
          <a:extLst>
            <a:ext uri="{FF2B5EF4-FFF2-40B4-BE49-F238E27FC236}">
              <a16:creationId xmlns:a16="http://schemas.microsoft.com/office/drawing/2014/main" id="{1A6CBE91-3F57-4942-934C-6B0C5220A6B4}"/>
            </a:ext>
          </a:extLst>
        </xdr:cNvPr>
        <xdr:cNvSpPr txBox="1">
          <a:spLocks noChangeArrowheads="1"/>
        </xdr:cNvSpPr>
      </xdr:nvSpPr>
      <xdr:spPr bwMode="auto">
        <a:xfrm>
          <a:off x="18259425" y="6858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0</xdr:colOff>
      <xdr:row>4</xdr:row>
      <xdr:rowOff>0</xdr:rowOff>
    </xdr:from>
    <xdr:to>
      <xdr:col>28</xdr:col>
      <xdr:colOff>28575</xdr:colOff>
      <xdr:row>4</xdr:row>
      <xdr:rowOff>0</xdr:rowOff>
    </xdr:to>
    <xdr:sp macro="" textlink="">
      <xdr:nvSpPr>
        <xdr:cNvPr id="145" name="Text Box 390">
          <a:extLst>
            <a:ext uri="{FF2B5EF4-FFF2-40B4-BE49-F238E27FC236}">
              <a16:creationId xmlns:a16="http://schemas.microsoft.com/office/drawing/2014/main" id="{07966555-B805-4BF5-B5A8-9CC8F4E773B0}"/>
            </a:ext>
          </a:extLst>
        </xdr:cNvPr>
        <xdr:cNvSpPr txBox="1">
          <a:spLocks noChangeArrowheads="1"/>
        </xdr:cNvSpPr>
      </xdr:nvSpPr>
      <xdr:spPr bwMode="auto">
        <a:xfrm>
          <a:off x="18259425" y="6858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0</xdr:colOff>
      <xdr:row>4</xdr:row>
      <xdr:rowOff>0</xdr:rowOff>
    </xdr:from>
    <xdr:to>
      <xdr:col>28</xdr:col>
      <xdr:colOff>28575</xdr:colOff>
      <xdr:row>4</xdr:row>
      <xdr:rowOff>0</xdr:rowOff>
    </xdr:to>
    <xdr:sp macro="" textlink="">
      <xdr:nvSpPr>
        <xdr:cNvPr id="146" name="Text Box 391">
          <a:extLst>
            <a:ext uri="{FF2B5EF4-FFF2-40B4-BE49-F238E27FC236}">
              <a16:creationId xmlns:a16="http://schemas.microsoft.com/office/drawing/2014/main" id="{90F5F4F7-465F-4A08-8DCE-109A25944E90}"/>
            </a:ext>
          </a:extLst>
        </xdr:cNvPr>
        <xdr:cNvSpPr txBox="1">
          <a:spLocks noChangeArrowheads="1"/>
        </xdr:cNvSpPr>
      </xdr:nvSpPr>
      <xdr:spPr bwMode="auto">
        <a:xfrm>
          <a:off x="18259425" y="6858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0</xdr:colOff>
      <xdr:row>4</xdr:row>
      <xdr:rowOff>0</xdr:rowOff>
    </xdr:from>
    <xdr:to>
      <xdr:col>28</xdr:col>
      <xdr:colOff>28575</xdr:colOff>
      <xdr:row>4</xdr:row>
      <xdr:rowOff>0</xdr:rowOff>
    </xdr:to>
    <xdr:sp macro="" textlink="">
      <xdr:nvSpPr>
        <xdr:cNvPr id="147" name="Text Box 392">
          <a:extLst>
            <a:ext uri="{FF2B5EF4-FFF2-40B4-BE49-F238E27FC236}">
              <a16:creationId xmlns:a16="http://schemas.microsoft.com/office/drawing/2014/main" id="{8C107520-84D3-4478-B899-73AF77DE1E1C}"/>
            </a:ext>
          </a:extLst>
        </xdr:cNvPr>
        <xdr:cNvSpPr txBox="1">
          <a:spLocks noChangeArrowheads="1"/>
        </xdr:cNvSpPr>
      </xdr:nvSpPr>
      <xdr:spPr bwMode="auto">
        <a:xfrm>
          <a:off x="18259425" y="6858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0</xdr:colOff>
      <xdr:row>4</xdr:row>
      <xdr:rowOff>0</xdr:rowOff>
    </xdr:from>
    <xdr:to>
      <xdr:col>28</xdr:col>
      <xdr:colOff>28575</xdr:colOff>
      <xdr:row>4</xdr:row>
      <xdr:rowOff>0</xdr:rowOff>
    </xdr:to>
    <xdr:sp macro="" textlink="">
      <xdr:nvSpPr>
        <xdr:cNvPr id="148" name="Text Box 393">
          <a:extLst>
            <a:ext uri="{FF2B5EF4-FFF2-40B4-BE49-F238E27FC236}">
              <a16:creationId xmlns:a16="http://schemas.microsoft.com/office/drawing/2014/main" id="{95142B24-2CD2-434E-A22F-31FD1EE8B474}"/>
            </a:ext>
          </a:extLst>
        </xdr:cNvPr>
        <xdr:cNvSpPr txBox="1">
          <a:spLocks noChangeArrowheads="1"/>
        </xdr:cNvSpPr>
      </xdr:nvSpPr>
      <xdr:spPr bwMode="auto">
        <a:xfrm>
          <a:off x="18259425" y="6858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0</xdr:colOff>
      <xdr:row>4</xdr:row>
      <xdr:rowOff>0</xdr:rowOff>
    </xdr:from>
    <xdr:to>
      <xdr:col>28</xdr:col>
      <xdr:colOff>28575</xdr:colOff>
      <xdr:row>4</xdr:row>
      <xdr:rowOff>0</xdr:rowOff>
    </xdr:to>
    <xdr:sp macro="" textlink="">
      <xdr:nvSpPr>
        <xdr:cNvPr id="149" name="Text Box 394">
          <a:extLst>
            <a:ext uri="{FF2B5EF4-FFF2-40B4-BE49-F238E27FC236}">
              <a16:creationId xmlns:a16="http://schemas.microsoft.com/office/drawing/2014/main" id="{0564B109-6FCF-4A38-9293-72F20DD6097D}"/>
            </a:ext>
          </a:extLst>
        </xdr:cNvPr>
        <xdr:cNvSpPr txBox="1">
          <a:spLocks noChangeArrowheads="1"/>
        </xdr:cNvSpPr>
      </xdr:nvSpPr>
      <xdr:spPr bwMode="auto">
        <a:xfrm>
          <a:off x="18259425" y="6858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0</xdr:colOff>
      <xdr:row>4</xdr:row>
      <xdr:rowOff>0</xdr:rowOff>
    </xdr:from>
    <xdr:to>
      <xdr:col>28</xdr:col>
      <xdr:colOff>28575</xdr:colOff>
      <xdr:row>4</xdr:row>
      <xdr:rowOff>0</xdr:rowOff>
    </xdr:to>
    <xdr:sp macro="" textlink="">
      <xdr:nvSpPr>
        <xdr:cNvPr id="150" name="Text Box 395">
          <a:extLst>
            <a:ext uri="{FF2B5EF4-FFF2-40B4-BE49-F238E27FC236}">
              <a16:creationId xmlns:a16="http://schemas.microsoft.com/office/drawing/2014/main" id="{523A3907-8471-4ABD-832F-2007DC9AB8B9}"/>
            </a:ext>
          </a:extLst>
        </xdr:cNvPr>
        <xdr:cNvSpPr txBox="1">
          <a:spLocks noChangeArrowheads="1"/>
        </xdr:cNvSpPr>
      </xdr:nvSpPr>
      <xdr:spPr bwMode="auto">
        <a:xfrm>
          <a:off x="18259425" y="6858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0</xdr:colOff>
      <xdr:row>4</xdr:row>
      <xdr:rowOff>0</xdr:rowOff>
    </xdr:from>
    <xdr:to>
      <xdr:col>28</xdr:col>
      <xdr:colOff>28575</xdr:colOff>
      <xdr:row>4</xdr:row>
      <xdr:rowOff>0</xdr:rowOff>
    </xdr:to>
    <xdr:sp macro="" textlink="">
      <xdr:nvSpPr>
        <xdr:cNvPr id="151" name="Text Box 396">
          <a:extLst>
            <a:ext uri="{FF2B5EF4-FFF2-40B4-BE49-F238E27FC236}">
              <a16:creationId xmlns:a16="http://schemas.microsoft.com/office/drawing/2014/main" id="{FBBBC714-CC66-4280-8026-7C4E355C0740}"/>
            </a:ext>
          </a:extLst>
        </xdr:cNvPr>
        <xdr:cNvSpPr txBox="1">
          <a:spLocks noChangeArrowheads="1"/>
        </xdr:cNvSpPr>
      </xdr:nvSpPr>
      <xdr:spPr bwMode="auto">
        <a:xfrm>
          <a:off x="18259425" y="6858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0</xdr:colOff>
      <xdr:row>4</xdr:row>
      <xdr:rowOff>0</xdr:rowOff>
    </xdr:from>
    <xdr:to>
      <xdr:col>28</xdr:col>
      <xdr:colOff>28575</xdr:colOff>
      <xdr:row>4</xdr:row>
      <xdr:rowOff>0</xdr:rowOff>
    </xdr:to>
    <xdr:sp macro="" textlink="">
      <xdr:nvSpPr>
        <xdr:cNvPr id="152" name="Text Box 397">
          <a:extLst>
            <a:ext uri="{FF2B5EF4-FFF2-40B4-BE49-F238E27FC236}">
              <a16:creationId xmlns:a16="http://schemas.microsoft.com/office/drawing/2014/main" id="{09CC2A5C-4A30-48AE-9B92-44A58EDF9969}"/>
            </a:ext>
          </a:extLst>
        </xdr:cNvPr>
        <xdr:cNvSpPr txBox="1">
          <a:spLocks noChangeArrowheads="1"/>
        </xdr:cNvSpPr>
      </xdr:nvSpPr>
      <xdr:spPr bwMode="auto">
        <a:xfrm>
          <a:off x="18259425" y="6858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0</xdr:colOff>
      <xdr:row>4</xdr:row>
      <xdr:rowOff>0</xdr:rowOff>
    </xdr:from>
    <xdr:to>
      <xdr:col>28</xdr:col>
      <xdr:colOff>28575</xdr:colOff>
      <xdr:row>4</xdr:row>
      <xdr:rowOff>0</xdr:rowOff>
    </xdr:to>
    <xdr:sp macro="" textlink="">
      <xdr:nvSpPr>
        <xdr:cNvPr id="153" name="Text Box 398">
          <a:extLst>
            <a:ext uri="{FF2B5EF4-FFF2-40B4-BE49-F238E27FC236}">
              <a16:creationId xmlns:a16="http://schemas.microsoft.com/office/drawing/2014/main" id="{01694EFB-0AD9-4B0F-ABD9-A2064E54DD47}"/>
            </a:ext>
          </a:extLst>
        </xdr:cNvPr>
        <xdr:cNvSpPr txBox="1">
          <a:spLocks noChangeArrowheads="1"/>
        </xdr:cNvSpPr>
      </xdr:nvSpPr>
      <xdr:spPr bwMode="auto">
        <a:xfrm>
          <a:off x="18259425" y="6858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0</xdr:colOff>
      <xdr:row>4</xdr:row>
      <xdr:rowOff>0</xdr:rowOff>
    </xdr:from>
    <xdr:to>
      <xdr:col>28</xdr:col>
      <xdr:colOff>28575</xdr:colOff>
      <xdr:row>4</xdr:row>
      <xdr:rowOff>0</xdr:rowOff>
    </xdr:to>
    <xdr:sp macro="" textlink="">
      <xdr:nvSpPr>
        <xdr:cNvPr id="154" name="Text Box 399">
          <a:extLst>
            <a:ext uri="{FF2B5EF4-FFF2-40B4-BE49-F238E27FC236}">
              <a16:creationId xmlns:a16="http://schemas.microsoft.com/office/drawing/2014/main" id="{A553397B-D120-4E70-B82E-74B105740CD6}"/>
            </a:ext>
          </a:extLst>
        </xdr:cNvPr>
        <xdr:cNvSpPr txBox="1">
          <a:spLocks noChangeArrowheads="1"/>
        </xdr:cNvSpPr>
      </xdr:nvSpPr>
      <xdr:spPr bwMode="auto">
        <a:xfrm>
          <a:off x="18259425" y="6858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0</xdr:colOff>
      <xdr:row>4</xdr:row>
      <xdr:rowOff>0</xdr:rowOff>
    </xdr:from>
    <xdr:to>
      <xdr:col>28</xdr:col>
      <xdr:colOff>28575</xdr:colOff>
      <xdr:row>4</xdr:row>
      <xdr:rowOff>0</xdr:rowOff>
    </xdr:to>
    <xdr:sp macro="" textlink="">
      <xdr:nvSpPr>
        <xdr:cNvPr id="155" name="Text Box 400">
          <a:extLst>
            <a:ext uri="{FF2B5EF4-FFF2-40B4-BE49-F238E27FC236}">
              <a16:creationId xmlns:a16="http://schemas.microsoft.com/office/drawing/2014/main" id="{5FC839A5-0E9B-4384-90F6-A086BCF27A00}"/>
            </a:ext>
          </a:extLst>
        </xdr:cNvPr>
        <xdr:cNvSpPr txBox="1">
          <a:spLocks noChangeArrowheads="1"/>
        </xdr:cNvSpPr>
      </xdr:nvSpPr>
      <xdr:spPr bwMode="auto">
        <a:xfrm>
          <a:off x="18259425" y="6858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0</xdr:colOff>
      <xdr:row>4</xdr:row>
      <xdr:rowOff>0</xdr:rowOff>
    </xdr:from>
    <xdr:to>
      <xdr:col>28</xdr:col>
      <xdr:colOff>28575</xdr:colOff>
      <xdr:row>4</xdr:row>
      <xdr:rowOff>0</xdr:rowOff>
    </xdr:to>
    <xdr:sp macro="" textlink="">
      <xdr:nvSpPr>
        <xdr:cNvPr id="156" name="Text Box 401">
          <a:extLst>
            <a:ext uri="{FF2B5EF4-FFF2-40B4-BE49-F238E27FC236}">
              <a16:creationId xmlns:a16="http://schemas.microsoft.com/office/drawing/2014/main" id="{642652E2-93A6-440D-8ADD-90FFE6EE69A5}"/>
            </a:ext>
          </a:extLst>
        </xdr:cNvPr>
        <xdr:cNvSpPr txBox="1">
          <a:spLocks noChangeArrowheads="1"/>
        </xdr:cNvSpPr>
      </xdr:nvSpPr>
      <xdr:spPr bwMode="auto">
        <a:xfrm>
          <a:off x="18259425" y="6858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0</xdr:colOff>
      <xdr:row>4</xdr:row>
      <xdr:rowOff>0</xdr:rowOff>
    </xdr:from>
    <xdr:to>
      <xdr:col>28</xdr:col>
      <xdr:colOff>28575</xdr:colOff>
      <xdr:row>4</xdr:row>
      <xdr:rowOff>0</xdr:rowOff>
    </xdr:to>
    <xdr:sp macro="" textlink="">
      <xdr:nvSpPr>
        <xdr:cNvPr id="157" name="Text Box 402">
          <a:extLst>
            <a:ext uri="{FF2B5EF4-FFF2-40B4-BE49-F238E27FC236}">
              <a16:creationId xmlns:a16="http://schemas.microsoft.com/office/drawing/2014/main" id="{D68F5AA7-E6F6-45C0-BFA6-C60AB5389FD0}"/>
            </a:ext>
          </a:extLst>
        </xdr:cNvPr>
        <xdr:cNvSpPr txBox="1">
          <a:spLocks noChangeArrowheads="1"/>
        </xdr:cNvSpPr>
      </xdr:nvSpPr>
      <xdr:spPr bwMode="auto">
        <a:xfrm>
          <a:off x="18259425" y="6858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0</xdr:colOff>
      <xdr:row>4</xdr:row>
      <xdr:rowOff>0</xdr:rowOff>
    </xdr:from>
    <xdr:to>
      <xdr:col>28</xdr:col>
      <xdr:colOff>28575</xdr:colOff>
      <xdr:row>4</xdr:row>
      <xdr:rowOff>0</xdr:rowOff>
    </xdr:to>
    <xdr:sp macro="" textlink="">
      <xdr:nvSpPr>
        <xdr:cNvPr id="158" name="Text Box 403">
          <a:extLst>
            <a:ext uri="{FF2B5EF4-FFF2-40B4-BE49-F238E27FC236}">
              <a16:creationId xmlns:a16="http://schemas.microsoft.com/office/drawing/2014/main" id="{5626CD37-3925-4EA6-B265-CFA54EA5B506}"/>
            </a:ext>
          </a:extLst>
        </xdr:cNvPr>
        <xdr:cNvSpPr txBox="1">
          <a:spLocks noChangeArrowheads="1"/>
        </xdr:cNvSpPr>
      </xdr:nvSpPr>
      <xdr:spPr bwMode="auto">
        <a:xfrm>
          <a:off x="18259425" y="6858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0</xdr:colOff>
      <xdr:row>4</xdr:row>
      <xdr:rowOff>0</xdr:rowOff>
    </xdr:from>
    <xdr:to>
      <xdr:col>28</xdr:col>
      <xdr:colOff>28575</xdr:colOff>
      <xdr:row>4</xdr:row>
      <xdr:rowOff>0</xdr:rowOff>
    </xdr:to>
    <xdr:sp macro="" textlink="">
      <xdr:nvSpPr>
        <xdr:cNvPr id="159" name="Text Box 404">
          <a:extLst>
            <a:ext uri="{FF2B5EF4-FFF2-40B4-BE49-F238E27FC236}">
              <a16:creationId xmlns:a16="http://schemas.microsoft.com/office/drawing/2014/main" id="{89B90BA9-5D7E-4939-8176-D52D14D57C8B}"/>
            </a:ext>
          </a:extLst>
        </xdr:cNvPr>
        <xdr:cNvSpPr txBox="1">
          <a:spLocks noChangeArrowheads="1"/>
        </xdr:cNvSpPr>
      </xdr:nvSpPr>
      <xdr:spPr bwMode="auto">
        <a:xfrm>
          <a:off x="18259425" y="6858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0</xdr:colOff>
      <xdr:row>4</xdr:row>
      <xdr:rowOff>0</xdr:rowOff>
    </xdr:from>
    <xdr:to>
      <xdr:col>28</xdr:col>
      <xdr:colOff>28575</xdr:colOff>
      <xdr:row>4</xdr:row>
      <xdr:rowOff>0</xdr:rowOff>
    </xdr:to>
    <xdr:sp macro="" textlink="">
      <xdr:nvSpPr>
        <xdr:cNvPr id="160" name="Text Box 405">
          <a:extLst>
            <a:ext uri="{FF2B5EF4-FFF2-40B4-BE49-F238E27FC236}">
              <a16:creationId xmlns:a16="http://schemas.microsoft.com/office/drawing/2014/main" id="{AF6253EB-47F9-4BAB-AD81-868AEF52156D}"/>
            </a:ext>
          </a:extLst>
        </xdr:cNvPr>
        <xdr:cNvSpPr txBox="1">
          <a:spLocks noChangeArrowheads="1"/>
        </xdr:cNvSpPr>
      </xdr:nvSpPr>
      <xdr:spPr bwMode="auto">
        <a:xfrm>
          <a:off x="18259425" y="6858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0</xdr:colOff>
      <xdr:row>4</xdr:row>
      <xdr:rowOff>0</xdr:rowOff>
    </xdr:from>
    <xdr:to>
      <xdr:col>28</xdr:col>
      <xdr:colOff>28575</xdr:colOff>
      <xdr:row>4</xdr:row>
      <xdr:rowOff>0</xdr:rowOff>
    </xdr:to>
    <xdr:sp macro="" textlink="">
      <xdr:nvSpPr>
        <xdr:cNvPr id="161" name="Text Box 406">
          <a:extLst>
            <a:ext uri="{FF2B5EF4-FFF2-40B4-BE49-F238E27FC236}">
              <a16:creationId xmlns:a16="http://schemas.microsoft.com/office/drawing/2014/main" id="{1A9F02CE-4CBC-43EC-A0C0-025A3BF0B759}"/>
            </a:ext>
          </a:extLst>
        </xdr:cNvPr>
        <xdr:cNvSpPr txBox="1">
          <a:spLocks noChangeArrowheads="1"/>
        </xdr:cNvSpPr>
      </xdr:nvSpPr>
      <xdr:spPr bwMode="auto">
        <a:xfrm>
          <a:off x="18259425" y="6858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0</xdr:colOff>
      <xdr:row>4</xdr:row>
      <xdr:rowOff>0</xdr:rowOff>
    </xdr:from>
    <xdr:to>
      <xdr:col>28</xdr:col>
      <xdr:colOff>28575</xdr:colOff>
      <xdr:row>4</xdr:row>
      <xdr:rowOff>0</xdr:rowOff>
    </xdr:to>
    <xdr:sp macro="" textlink="">
      <xdr:nvSpPr>
        <xdr:cNvPr id="162" name="Text Box 407">
          <a:extLst>
            <a:ext uri="{FF2B5EF4-FFF2-40B4-BE49-F238E27FC236}">
              <a16:creationId xmlns:a16="http://schemas.microsoft.com/office/drawing/2014/main" id="{636229BC-5759-4FD7-8E20-6269520EDD9C}"/>
            </a:ext>
          </a:extLst>
        </xdr:cNvPr>
        <xdr:cNvSpPr txBox="1">
          <a:spLocks noChangeArrowheads="1"/>
        </xdr:cNvSpPr>
      </xdr:nvSpPr>
      <xdr:spPr bwMode="auto">
        <a:xfrm>
          <a:off x="18259425" y="6858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0</xdr:colOff>
      <xdr:row>4</xdr:row>
      <xdr:rowOff>0</xdr:rowOff>
    </xdr:from>
    <xdr:to>
      <xdr:col>28</xdr:col>
      <xdr:colOff>28575</xdr:colOff>
      <xdr:row>4</xdr:row>
      <xdr:rowOff>0</xdr:rowOff>
    </xdr:to>
    <xdr:sp macro="" textlink="">
      <xdr:nvSpPr>
        <xdr:cNvPr id="163" name="Text Box 408">
          <a:extLst>
            <a:ext uri="{FF2B5EF4-FFF2-40B4-BE49-F238E27FC236}">
              <a16:creationId xmlns:a16="http://schemas.microsoft.com/office/drawing/2014/main" id="{158C94D2-8F05-4FAD-A826-61609037FD2D}"/>
            </a:ext>
          </a:extLst>
        </xdr:cNvPr>
        <xdr:cNvSpPr txBox="1">
          <a:spLocks noChangeArrowheads="1"/>
        </xdr:cNvSpPr>
      </xdr:nvSpPr>
      <xdr:spPr bwMode="auto">
        <a:xfrm>
          <a:off x="18259425" y="6858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0</xdr:colOff>
      <xdr:row>4</xdr:row>
      <xdr:rowOff>0</xdr:rowOff>
    </xdr:from>
    <xdr:to>
      <xdr:col>28</xdr:col>
      <xdr:colOff>28575</xdr:colOff>
      <xdr:row>4</xdr:row>
      <xdr:rowOff>0</xdr:rowOff>
    </xdr:to>
    <xdr:sp macro="" textlink="">
      <xdr:nvSpPr>
        <xdr:cNvPr id="164" name="Text Box 409">
          <a:extLst>
            <a:ext uri="{FF2B5EF4-FFF2-40B4-BE49-F238E27FC236}">
              <a16:creationId xmlns:a16="http://schemas.microsoft.com/office/drawing/2014/main" id="{275B39D5-092C-4DF7-8D09-39D3FDA6A635}"/>
            </a:ext>
          </a:extLst>
        </xdr:cNvPr>
        <xdr:cNvSpPr txBox="1">
          <a:spLocks noChangeArrowheads="1"/>
        </xdr:cNvSpPr>
      </xdr:nvSpPr>
      <xdr:spPr bwMode="auto">
        <a:xfrm>
          <a:off x="18259425" y="6858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0</xdr:colOff>
      <xdr:row>4</xdr:row>
      <xdr:rowOff>0</xdr:rowOff>
    </xdr:from>
    <xdr:to>
      <xdr:col>28</xdr:col>
      <xdr:colOff>28575</xdr:colOff>
      <xdr:row>4</xdr:row>
      <xdr:rowOff>0</xdr:rowOff>
    </xdr:to>
    <xdr:sp macro="" textlink="">
      <xdr:nvSpPr>
        <xdr:cNvPr id="165" name="Text Box 410">
          <a:extLst>
            <a:ext uri="{FF2B5EF4-FFF2-40B4-BE49-F238E27FC236}">
              <a16:creationId xmlns:a16="http://schemas.microsoft.com/office/drawing/2014/main" id="{9579053D-0147-46DE-981D-E0DCD31F53B4}"/>
            </a:ext>
          </a:extLst>
        </xdr:cNvPr>
        <xdr:cNvSpPr txBox="1">
          <a:spLocks noChangeArrowheads="1"/>
        </xdr:cNvSpPr>
      </xdr:nvSpPr>
      <xdr:spPr bwMode="auto">
        <a:xfrm>
          <a:off x="18259425" y="6858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0</xdr:colOff>
      <xdr:row>4</xdr:row>
      <xdr:rowOff>0</xdr:rowOff>
    </xdr:from>
    <xdr:to>
      <xdr:col>28</xdr:col>
      <xdr:colOff>28575</xdr:colOff>
      <xdr:row>4</xdr:row>
      <xdr:rowOff>0</xdr:rowOff>
    </xdr:to>
    <xdr:sp macro="" textlink="">
      <xdr:nvSpPr>
        <xdr:cNvPr id="166" name="Text Box 411">
          <a:extLst>
            <a:ext uri="{FF2B5EF4-FFF2-40B4-BE49-F238E27FC236}">
              <a16:creationId xmlns:a16="http://schemas.microsoft.com/office/drawing/2014/main" id="{9096F1FB-3118-4B9D-A388-22E67389C788}"/>
            </a:ext>
          </a:extLst>
        </xdr:cNvPr>
        <xdr:cNvSpPr txBox="1">
          <a:spLocks noChangeArrowheads="1"/>
        </xdr:cNvSpPr>
      </xdr:nvSpPr>
      <xdr:spPr bwMode="auto">
        <a:xfrm>
          <a:off x="18259425" y="6858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0</xdr:colOff>
      <xdr:row>4</xdr:row>
      <xdr:rowOff>0</xdr:rowOff>
    </xdr:from>
    <xdr:to>
      <xdr:col>28</xdr:col>
      <xdr:colOff>28575</xdr:colOff>
      <xdr:row>4</xdr:row>
      <xdr:rowOff>0</xdr:rowOff>
    </xdr:to>
    <xdr:sp macro="" textlink="">
      <xdr:nvSpPr>
        <xdr:cNvPr id="167" name="Text Box 412">
          <a:extLst>
            <a:ext uri="{FF2B5EF4-FFF2-40B4-BE49-F238E27FC236}">
              <a16:creationId xmlns:a16="http://schemas.microsoft.com/office/drawing/2014/main" id="{324859E0-1039-4C7C-8D77-FF5EA657B415}"/>
            </a:ext>
          </a:extLst>
        </xdr:cNvPr>
        <xdr:cNvSpPr txBox="1">
          <a:spLocks noChangeArrowheads="1"/>
        </xdr:cNvSpPr>
      </xdr:nvSpPr>
      <xdr:spPr bwMode="auto">
        <a:xfrm>
          <a:off x="18259425" y="6858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0</xdr:colOff>
      <xdr:row>4</xdr:row>
      <xdr:rowOff>0</xdr:rowOff>
    </xdr:from>
    <xdr:to>
      <xdr:col>28</xdr:col>
      <xdr:colOff>28575</xdr:colOff>
      <xdr:row>4</xdr:row>
      <xdr:rowOff>0</xdr:rowOff>
    </xdr:to>
    <xdr:sp macro="" textlink="">
      <xdr:nvSpPr>
        <xdr:cNvPr id="168" name="Text Box 413">
          <a:extLst>
            <a:ext uri="{FF2B5EF4-FFF2-40B4-BE49-F238E27FC236}">
              <a16:creationId xmlns:a16="http://schemas.microsoft.com/office/drawing/2014/main" id="{12460CB3-A84E-4AEC-B012-AA72C32B9ECA}"/>
            </a:ext>
          </a:extLst>
        </xdr:cNvPr>
        <xdr:cNvSpPr txBox="1">
          <a:spLocks noChangeArrowheads="1"/>
        </xdr:cNvSpPr>
      </xdr:nvSpPr>
      <xdr:spPr bwMode="auto">
        <a:xfrm>
          <a:off x="18259425" y="6858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0</xdr:colOff>
      <xdr:row>4</xdr:row>
      <xdr:rowOff>0</xdr:rowOff>
    </xdr:from>
    <xdr:to>
      <xdr:col>28</xdr:col>
      <xdr:colOff>28575</xdr:colOff>
      <xdr:row>4</xdr:row>
      <xdr:rowOff>0</xdr:rowOff>
    </xdr:to>
    <xdr:sp macro="" textlink="">
      <xdr:nvSpPr>
        <xdr:cNvPr id="169" name="Text Box 414">
          <a:extLst>
            <a:ext uri="{FF2B5EF4-FFF2-40B4-BE49-F238E27FC236}">
              <a16:creationId xmlns:a16="http://schemas.microsoft.com/office/drawing/2014/main" id="{B3DB94B1-3980-4356-9433-DF1299C25A25}"/>
            </a:ext>
          </a:extLst>
        </xdr:cNvPr>
        <xdr:cNvSpPr txBox="1">
          <a:spLocks noChangeArrowheads="1"/>
        </xdr:cNvSpPr>
      </xdr:nvSpPr>
      <xdr:spPr bwMode="auto">
        <a:xfrm>
          <a:off x="18259425" y="6858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0</xdr:colOff>
      <xdr:row>4</xdr:row>
      <xdr:rowOff>0</xdr:rowOff>
    </xdr:from>
    <xdr:to>
      <xdr:col>28</xdr:col>
      <xdr:colOff>28575</xdr:colOff>
      <xdr:row>4</xdr:row>
      <xdr:rowOff>0</xdr:rowOff>
    </xdr:to>
    <xdr:sp macro="" textlink="">
      <xdr:nvSpPr>
        <xdr:cNvPr id="170" name="Text Box 415">
          <a:extLst>
            <a:ext uri="{FF2B5EF4-FFF2-40B4-BE49-F238E27FC236}">
              <a16:creationId xmlns:a16="http://schemas.microsoft.com/office/drawing/2014/main" id="{82030B04-12C6-472F-8C82-7E256D8B843A}"/>
            </a:ext>
          </a:extLst>
        </xdr:cNvPr>
        <xdr:cNvSpPr txBox="1">
          <a:spLocks noChangeArrowheads="1"/>
        </xdr:cNvSpPr>
      </xdr:nvSpPr>
      <xdr:spPr bwMode="auto">
        <a:xfrm>
          <a:off x="18259425" y="6858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0</xdr:colOff>
      <xdr:row>4</xdr:row>
      <xdr:rowOff>0</xdr:rowOff>
    </xdr:from>
    <xdr:to>
      <xdr:col>28</xdr:col>
      <xdr:colOff>28575</xdr:colOff>
      <xdr:row>4</xdr:row>
      <xdr:rowOff>0</xdr:rowOff>
    </xdr:to>
    <xdr:sp macro="" textlink="">
      <xdr:nvSpPr>
        <xdr:cNvPr id="171" name="Text Box 416">
          <a:extLst>
            <a:ext uri="{FF2B5EF4-FFF2-40B4-BE49-F238E27FC236}">
              <a16:creationId xmlns:a16="http://schemas.microsoft.com/office/drawing/2014/main" id="{3FC027F5-D8AB-47D9-8A63-E39F1B75F03D}"/>
            </a:ext>
          </a:extLst>
        </xdr:cNvPr>
        <xdr:cNvSpPr txBox="1">
          <a:spLocks noChangeArrowheads="1"/>
        </xdr:cNvSpPr>
      </xdr:nvSpPr>
      <xdr:spPr bwMode="auto">
        <a:xfrm>
          <a:off x="18259425" y="6858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31</xdr:col>
      <xdr:colOff>0</xdr:colOff>
      <xdr:row>4</xdr:row>
      <xdr:rowOff>3175</xdr:rowOff>
    </xdr:from>
    <xdr:to>
      <xdr:col>32</xdr:col>
      <xdr:colOff>28575</xdr:colOff>
      <xdr:row>4</xdr:row>
      <xdr:rowOff>3175</xdr:rowOff>
    </xdr:to>
    <xdr:sp macro="" textlink="">
      <xdr:nvSpPr>
        <xdr:cNvPr id="172" name="Text Box 421">
          <a:extLst>
            <a:ext uri="{FF2B5EF4-FFF2-40B4-BE49-F238E27FC236}">
              <a16:creationId xmlns:a16="http://schemas.microsoft.com/office/drawing/2014/main" id="{A98A264A-6CFB-49A0-84FA-44DA035594D2}"/>
            </a:ext>
          </a:extLst>
        </xdr:cNvPr>
        <xdr:cNvSpPr txBox="1">
          <a:spLocks noChangeArrowheads="1"/>
        </xdr:cNvSpPr>
      </xdr:nvSpPr>
      <xdr:spPr bwMode="auto">
        <a:xfrm>
          <a:off x="20964525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4</xdr:row>
      <xdr:rowOff>3175</xdr:rowOff>
    </xdr:from>
    <xdr:to>
      <xdr:col>27</xdr:col>
      <xdr:colOff>28575</xdr:colOff>
      <xdr:row>4</xdr:row>
      <xdr:rowOff>3175</xdr:rowOff>
    </xdr:to>
    <xdr:sp macro="" textlink="">
      <xdr:nvSpPr>
        <xdr:cNvPr id="173" name="Text Box 422">
          <a:extLst>
            <a:ext uri="{FF2B5EF4-FFF2-40B4-BE49-F238E27FC236}">
              <a16:creationId xmlns:a16="http://schemas.microsoft.com/office/drawing/2014/main" id="{378A44BA-7A7E-4242-A0EB-1C08A540FE9E}"/>
            </a:ext>
          </a:extLst>
        </xdr:cNvPr>
        <xdr:cNvSpPr txBox="1">
          <a:spLocks noChangeArrowheads="1"/>
        </xdr:cNvSpPr>
      </xdr:nvSpPr>
      <xdr:spPr bwMode="auto">
        <a:xfrm>
          <a:off x="17583150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31</xdr:col>
      <xdr:colOff>0</xdr:colOff>
      <xdr:row>4</xdr:row>
      <xdr:rowOff>3175</xdr:rowOff>
    </xdr:from>
    <xdr:to>
      <xdr:col>32</xdr:col>
      <xdr:colOff>28575</xdr:colOff>
      <xdr:row>4</xdr:row>
      <xdr:rowOff>3175</xdr:rowOff>
    </xdr:to>
    <xdr:sp macro="" textlink="">
      <xdr:nvSpPr>
        <xdr:cNvPr id="174" name="Text Box 423">
          <a:extLst>
            <a:ext uri="{FF2B5EF4-FFF2-40B4-BE49-F238E27FC236}">
              <a16:creationId xmlns:a16="http://schemas.microsoft.com/office/drawing/2014/main" id="{92F86716-D96B-4B60-8F2C-3EE15C65D861}"/>
            </a:ext>
          </a:extLst>
        </xdr:cNvPr>
        <xdr:cNvSpPr txBox="1">
          <a:spLocks noChangeArrowheads="1"/>
        </xdr:cNvSpPr>
      </xdr:nvSpPr>
      <xdr:spPr bwMode="auto">
        <a:xfrm>
          <a:off x="20964525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4</xdr:row>
      <xdr:rowOff>3175</xdr:rowOff>
    </xdr:from>
    <xdr:to>
      <xdr:col>27</xdr:col>
      <xdr:colOff>28575</xdr:colOff>
      <xdr:row>4</xdr:row>
      <xdr:rowOff>3175</xdr:rowOff>
    </xdr:to>
    <xdr:sp macro="" textlink="">
      <xdr:nvSpPr>
        <xdr:cNvPr id="175" name="Text Box 424">
          <a:extLst>
            <a:ext uri="{FF2B5EF4-FFF2-40B4-BE49-F238E27FC236}">
              <a16:creationId xmlns:a16="http://schemas.microsoft.com/office/drawing/2014/main" id="{B98C3B7B-FFA2-4E64-8E9E-F78466EDC195}"/>
            </a:ext>
          </a:extLst>
        </xdr:cNvPr>
        <xdr:cNvSpPr txBox="1">
          <a:spLocks noChangeArrowheads="1"/>
        </xdr:cNvSpPr>
      </xdr:nvSpPr>
      <xdr:spPr bwMode="auto">
        <a:xfrm>
          <a:off x="17583150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31</xdr:col>
      <xdr:colOff>0</xdr:colOff>
      <xdr:row>4</xdr:row>
      <xdr:rowOff>3175</xdr:rowOff>
    </xdr:from>
    <xdr:to>
      <xdr:col>32</xdr:col>
      <xdr:colOff>28575</xdr:colOff>
      <xdr:row>4</xdr:row>
      <xdr:rowOff>3175</xdr:rowOff>
    </xdr:to>
    <xdr:sp macro="" textlink="">
      <xdr:nvSpPr>
        <xdr:cNvPr id="176" name="Text Box 425">
          <a:extLst>
            <a:ext uri="{FF2B5EF4-FFF2-40B4-BE49-F238E27FC236}">
              <a16:creationId xmlns:a16="http://schemas.microsoft.com/office/drawing/2014/main" id="{AD2784E1-9CAF-48BE-87D6-DC3CA8BD63C8}"/>
            </a:ext>
          </a:extLst>
        </xdr:cNvPr>
        <xdr:cNvSpPr txBox="1">
          <a:spLocks noChangeArrowheads="1"/>
        </xdr:cNvSpPr>
      </xdr:nvSpPr>
      <xdr:spPr bwMode="auto">
        <a:xfrm>
          <a:off x="20964525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4</xdr:row>
      <xdr:rowOff>3175</xdr:rowOff>
    </xdr:from>
    <xdr:to>
      <xdr:col>27</xdr:col>
      <xdr:colOff>28575</xdr:colOff>
      <xdr:row>4</xdr:row>
      <xdr:rowOff>3175</xdr:rowOff>
    </xdr:to>
    <xdr:sp macro="" textlink="">
      <xdr:nvSpPr>
        <xdr:cNvPr id="177" name="Text Box 426">
          <a:extLst>
            <a:ext uri="{FF2B5EF4-FFF2-40B4-BE49-F238E27FC236}">
              <a16:creationId xmlns:a16="http://schemas.microsoft.com/office/drawing/2014/main" id="{C36715D7-1741-4DAF-88A8-097E5D6FC698}"/>
            </a:ext>
          </a:extLst>
        </xdr:cNvPr>
        <xdr:cNvSpPr txBox="1">
          <a:spLocks noChangeArrowheads="1"/>
        </xdr:cNvSpPr>
      </xdr:nvSpPr>
      <xdr:spPr bwMode="auto">
        <a:xfrm>
          <a:off x="17583150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31</xdr:col>
      <xdr:colOff>0</xdr:colOff>
      <xdr:row>4</xdr:row>
      <xdr:rowOff>3175</xdr:rowOff>
    </xdr:from>
    <xdr:to>
      <xdr:col>32</xdr:col>
      <xdr:colOff>28575</xdr:colOff>
      <xdr:row>4</xdr:row>
      <xdr:rowOff>3175</xdr:rowOff>
    </xdr:to>
    <xdr:sp macro="" textlink="">
      <xdr:nvSpPr>
        <xdr:cNvPr id="178" name="Text Box 427">
          <a:extLst>
            <a:ext uri="{FF2B5EF4-FFF2-40B4-BE49-F238E27FC236}">
              <a16:creationId xmlns:a16="http://schemas.microsoft.com/office/drawing/2014/main" id="{DA2591F6-72BB-46B5-99A8-8F34041CF5C6}"/>
            </a:ext>
          </a:extLst>
        </xdr:cNvPr>
        <xdr:cNvSpPr txBox="1">
          <a:spLocks noChangeArrowheads="1"/>
        </xdr:cNvSpPr>
      </xdr:nvSpPr>
      <xdr:spPr bwMode="auto">
        <a:xfrm>
          <a:off x="20964525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4</xdr:row>
      <xdr:rowOff>3175</xdr:rowOff>
    </xdr:from>
    <xdr:to>
      <xdr:col>27</xdr:col>
      <xdr:colOff>28575</xdr:colOff>
      <xdr:row>4</xdr:row>
      <xdr:rowOff>3175</xdr:rowOff>
    </xdr:to>
    <xdr:sp macro="" textlink="">
      <xdr:nvSpPr>
        <xdr:cNvPr id="179" name="Text Box 428">
          <a:extLst>
            <a:ext uri="{FF2B5EF4-FFF2-40B4-BE49-F238E27FC236}">
              <a16:creationId xmlns:a16="http://schemas.microsoft.com/office/drawing/2014/main" id="{EC703660-DCA7-4D1B-9713-38E99BDB099E}"/>
            </a:ext>
          </a:extLst>
        </xdr:cNvPr>
        <xdr:cNvSpPr txBox="1">
          <a:spLocks noChangeArrowheads="1"/>
        </xdr:cNvSpPr>
      </xdr:nvSpPr>
      <xdr:spPr bwMode="auto">
        <a:xfrm>
          <a:off x="17583150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31</xdr:col>
      <xdr:colOff>0</xdr:colOff>
      <xdr:row>4</xdr:row>
      <xdr:rowOff>3175</xdr:rowOff>
    </xdr:from>
    <xdr:to>
      <xdr:col>32</xdr:col>
      <xdr:colOff>28575</xdr:colOff>
      <xdr:row>4</xdr:row>
      <xdr:rowOff>3175</xdr:rowOff>
    </xdr:to>
    <xdr:sp macro="" textlink="">
      <xdr:nvSpPr>
        <xdr:cNvPr id="180" name="Text Box 429">
          <a:extLst>
            <a:ext uri="{FF2B5EF4-FFF2-40B4-BE49-F238E27FC236}">
              <a16:creationId xmlns:a16="http://schemas.microsoft.com/office/drawing/2014/main" id="{8057A41A-5CF3-4C14-8E2D-CF378955C304}"/>
            </a:ext>
          </a:extLst>
        </xdr:cNvPr>
        <xdr:cNvSpPr txBox="1">
          <a:spLocks noChangeArrowheads="1"/>
        </xdr:cNvSpPr>
      </xdr:nvSpPr>
      <xdr:spPr bwMode="auto">
        <a:xfrm>
          <a:off x="20964525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4</xdr:row>
      <xdr:rowOff>3175</xdr:rowOff>
    </xdr:from>
    <xdr:to>
      <xdr:col>27</xdr:col>
      <xdr:colOff>28575</xdr:colOff>
      <xdr:row>4</xdr:row>
      <xdr:rowOff>3175</xdr:rowOff>
    </xdr:to>
    <xdr:sp macro="" textlink="">
      <xdr:nvSpPr>
        <xdr:cNvPr id="181" name="Text Box 430">
          <a:extLst>
            <a:ext uri="{FF2B5EF4-FFF2-40B4-BE49-F238E27FC236}">
              <a16:creationId xmlns:a16="http://schemas.microsoft.com/office/drawing/2014/main" id="{863038D3-DE5D-4EF6-84AD-6464A7465D0F}"/>
            </a:ext>
          </a:extLst>
        </xdr:cNvPr>
        <xdr:cNvSpPr txBox="1">
          <a:spLocks noChangeArrowheads="1"/>
        </xdr:cNvSpPr>
      </xdr:nvSpPr>
      <xdr:spPr bwMode="auto">
        <a:xfrm>
          <a:off x="17583150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31</xdr:col>
      <xdr:colOff>0</xdr:colOff>
      <xdr:row>4</xdr:row>
      <xdr:rowOff>3175</xdr:rowOff>
    </xdr:from>
    <xdr:to>
      <xdr:col>32</xdr:col>
      <xdr:colOff>28575</xdr:colOff>
      <xdr:row>4</xdr:row>
      <xdr:rowOff>3175</xdr:rowOff>
    </xdr:to>
    <xdr:sp macro="" textlink="">
      <xdr:nvSpPr>
        <xdr:cNvPr id="182" name="Text Box 431">
          <a:extLst>
            <a:ext uri="{FF2B5EF4-FFF2-40B4-BE49-F238E27FC236}">
              <a16:creationId xmlns:a16="http://schemas.microsoft.com/office/drawing/2014/main" id="{910D9C39-4C54-440D-8A18-539AD9E8BD6A}"/>
            </a:ext>
          </a:extLst>
        </xdr:cNvPr>
        <xdr:cNvSpPr txBox="1">
          <a:spLocks noChangeArrowheads="1"/>
        </xdr:cNvSpPr>
      </xdr:nvSpPr>
      <xdr:spPr bwMode="auto">
        <a:xfrm>
          <a:off x="20964525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4</xdr:row>
      <xdr:rowOff>3175</xdr:rowOff>
    </xdr:from>
    <xdr:to>
      <xdr:col>27</xdr:col>
      <xdr:colOff>28575</xdr:colOff>
      <xdr:row>4</xdr:row>
      <xdr:rowOff>3175</xdr:rowOff>
    </xdr:to>
    <xdr:sp macro="" textlink="">
      <xdr:nvSpPr>
        <xdr:cNvPr id="183" name="Text Box 432">
          <a:extLst>
            <a:ext uri="{FF2B5EF4-FFF2-40B4-BE49-F238E27FC236}">
              <a16:creationId xmlns:a16="http://schemas.microsoft.com/office/drawing/2014/main" id="{E72574D7-85DB-4081-ACF8-C106FF6968AE}"/>
            </a:ext>
          </a:extLst>
        </xdr:cNvPr>
        <xdr:cNvSpPr txBox="1">
          <a:spLocks noChangeArrowheads="1"/>
        </xdr:cNvSpPr>
      </xdr:nvSpPr>
      <xdr:spPr bwMode="auto">
        <a:xfrm>
          <a:off x="17583150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31</xdr:col>
      <xdr:colOff>0</xdr:colOff>
      <xdr:row>4</xdr:row>
      <xdr:rowOff>3175</xdr:rowOff>
    </xdr:from>
    <xdr:to>
      <xdr:col>32</xdr:col>
      <xdr:colOff>28575</xdr:colOff>
      <xdr:row>4</xdr:row>
      <xdr:rowOff>3175</xdr:rowOff>
    </xdr:to>
    <xdr:sp macro="" textlink="">
      <xdr:nvSpPr>
        <xdr:cNvPr id="184" name="Text Box 433">
          <a:extLst>
            <a:ext uri="{FF2B5EF4-FFF2-40B4-BE49-F238E27FC236}">
              <a16:creationId xmlns:a16="http://schemas.microsoft.com/office/drawing/2014/main" id="{19117761-72DD-47AA-B438-7862A0E1C8C4}"/>
            </a:ext>
          </a:extLst>
        </xdr:cNvPr>
        <xdr:cNvSpPr txBox="1">
          <a:spLocks noChangeArrowheads="1"/>
        </xdr:cNvSpPr>
      </xdr:nvSpPr>
      <xdr:spPr bwMode="auto">
        <a:xfrm>
          <a:off x="20964525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4</xdr:row>
      <xdr:rowOff>3175</xdr:rowOff>
    </xdr:from>
    <xdr:to>
      <xdr:col>27</xdr:col>
      <xdr:colOff>28575</xdr:colOff>
      <xdr:row>4</xdr:row>
      <xdr:rowOff>3175</xdr:rowOff>
    </xdr:to>
    <xdr:sp macro="" textlink="">
      <xdr:nvSpPr>
        <xdr:cNvPr id="185" name="Text Box 434">
          <a:extLst>
            <a:ext uri="{FF2B5EF4-FFF2-40B4-BE49-F238E27FC236}">
              <a16:creationId xmlns:a16="http://schemas.microsoft.com/office/drawing/2014/main" id="{6AB62177-27BA-4AD6-A27C-F2F8425A50E1}"/>
            </a:ext>
          </a:extLst>
        </xdr:cNvPr>
        <xdr:cNvSpPr txBox="1">
          <a:spLocks noChangeArrowheads="1"/>
        </xdr:cNvSpPr>
      </xdr:nvSpPr>
      <xdr:spPr bwMode="auto">
        <a:xfrm>
          <a:off x="17583150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31</xdr:col>
      <xdr:colOff>0</xdr:colOff>
      <xdr:row>4</xdr:row>
      <xdr:rowOff>3175</xdr:rowOff>
    </xdr:from>
    <xdr:to>
      <xdr:col>32</xdr:col>
      <xdr:colOff>28575</xdr:colOff>
      <xdr:row>4</xdr:row>
      <xdr:rowOff>3175</xdr:rowOff>
    </xdr:to>
    <xdr:sp macro="" textlink="">
      <xdr:nvSpPr>
        <xdr:cNvPr id="186" name="Text Box 435">
          <a:extLst>
            <a:ext uri="{FF2B5EF4-FFF2-40B4-BE49-F238E27FC236}">
              <a16:creationId xmlns:a16="http://schemas.microsoft.com/office/drawing/2014/main" id="{80481446-C28C-43CF-B4F7-91A7B0445F8A}"/>
            </a:ext>
          </a:extLst>
        </xdr:cNvPr>
        <xdr:cNvSpPr txBox="1">
          <a:spLocks noChangeArrowheads="1"/>
        </xdr:cNvSpPr>
      </xdr:nvSpPr>
      <xdr:spPr bwMode="auto">
        <a:xfrm>
          <a:off x="20964525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4</xdr:row>
      <xdr:rowOff>3175</xdr:rowOff>
    </xdr:from>
    <xdr:to>
      <xdr:col>27</xdr:col>
      <xdr:colOff>28575</xdr:colOff>
      <xdr:row>4</xdr:row>
      <xdr:rowOff>3175</xdr:rowOff>
    </xdr:to>
    <xdr:sp macro="" textlink="">
      <xdr:nvSpPr>
        <xdr:cNvPr id="187" name="Text Box 436">
          <a:extLst>
            <a:ext uri="{FF2B5EF4-FFF2-40B4-BE49-F238E27FC236}">
              <a16:creationId xmlns:a16="http://schemas.microsoft.com/office/drawing/2014/main" id="{AED730A7-59C5-40A6-9A12-627ED5A6F31E}"/>
            </a:ext>
          </a:extLst>
        </xdr:cNvPr>
        <xdr:cNvSpPr txBox="1">
          <a:spLocks noChangeArrowheads="1"/>
        </xdr:cNvSpPr>
      </xdr:nvSpPr>
      <xdr:spPr bwMode="auto">
        <a:xfrm>
          <a:off x="17583150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31</xdr:col>
      <xdr:colOff>0</xdr:colOff>
      <xdr:row>4</xdr:row>
      <xdr:rowOff>3175</xdr:rowOff>
    </xdr:from>
    <xdr:to>
      <xdr:col>32</xdr:col>
      <xdr:colOff>28575</xdr:colOff>
      <xdr:row>4</xdr:row>
      <xdr:rowOff>3175</xdr:rowOff>
    </xdr:to>
    <xdr:sp macro="" textlink="">
      <xdr:nvSpPr>
        <xdr:cNvPr id="188" name="Text Box 437">
          <a:extLst>
            <a:ext uri="{FF2B5EF4-FFF2-40B4-BE49-F238E27FC236}">
              <a16:creationId xmlns:a16="http://schemas.microsoft.com/office/drawing/2014/main" id="{05090467-67AA-4492-A368-BE4FCCEA85C4}"/>
            </a:ext>
          </a:extLst>
        </xdr:cNvPr>
        <xdr:cNvSpPr txBox="1">
          <a:spLocks noChangeArrowheads="1"/>
        </xdr:cNvSpPr>
      </xdr:nvSpPr>
      <xdr:spPr bwMode="auto">
        <a:xfrm>
          <a:off x="20964525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4</xdr:row>
      <xdr:rowOff>3175</xdr:rowOff>
    </xdr:from>
    <xdr:to>
      <xdr:col>27</xdr:col>
      <xdr:colOff>28575</xdr:colOff>
      <xdr:row>4</xdr:row>
      <xdr:rowOff>3175</xdr:rowOff>
    </xdr:to>
    <xdr:sp macro="" textlink="">
      <xdr:nvSpPr>
        <xdr:cNvPr id="189" name="Text Box 438">
          <a:extLst>
            <a:ext uri="{FF2B5EF4-FFF2-40B4-BE49-F238E27FC236}">
              <a16:creationId xmlns:a16="http://schemas.microsoft.com/office/drawing/2014/main" id="{09A20707-43C3-402E-A8C1-16DBAF0A5220}"/>
            </a:ext>
          </a:extLst>
        </xdr:cNvPr>
        <xdr:cNvSpPr txBox="1">
          <a:spLocks noChangeArrowheads="1"/>
        </xdr:cNvSpPr>
      </xdr:nvSpPr>
      <xdr:spPr bwMode="auto">
        <a:xfrm>
          <a:off x="17583150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31</xdr:col>
      <xdr:colOff>0</xdr:colOff>
      <xdr:row>4</xdr:row>
      <xdr:rowOff>3175</xdr:rowOff>
    </xdr:from>
    <xdr:to>
      <xdr:col>32</xdr:col>
      <xdr:colOff>28575</xdr:colOff>
      <xdr:row>4</xdr:row>
      <xdr:rowOff>3175</xdr:rowOff>
    </xdr:to>
    <xdr:sp macro="" textlink="">
      <xdr:nvSpPr>
        <xdr:cNvPr id="190" name="Text Box 439">
          <a:extLst>
            <a:ext uri="{FF2B5EF4-FFF2-40B4-BE49-F238E27FC236}">
              <a16:creationId xmlns:a16="http://schemas.microsoft.com/office/drawing/2014/main" id="{84AAC282-6867-4E8A-85F8-01BF08175023}"/>
            </a:ext>
          </a:extLst>
        </xdr:cNvPr>
        <xdr:cNvSpPr txBox="1">
          <a:spLocks noChangeArrowheads="1"/>
        </xdr:cNvSpPr>
      </xdr:nvSpPr>
      <xdr:spPr bwMode="auto">
        <a:xfrm>
          <a:off x="20964525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4</xdr:row>
      <xdr:rowOff>3175</xdr:rowOff>
    </xdr:from>
    <xdr:to>
      <xdr:col>27</xdr:col>
      <xdr:colOff>28575</xdr:colOff>
      <xdr:row>4</xdr:row>
      <xdr:rowOff>3175</xdr:rowOff>
    </xdr:to>
    <xdr:sp macro="" textlink="">
      <xdr:nvSpPr>
        <xdr:cNvPr id="191" name="Text Box 440">
          <a:extLst>
            <a:ext uri="{FF2B5EF4-FFF2-40B4-BE49-F238E27FC236}">
              <a16:creationId xmlns:a16="http://schemas.microsoft.com/office/drawing/2014/main" id="{B4F06B7E-20D3-4135-A5D6-51DBA0170989}"/>
            </a:ext>
          </a:extLst>
        </xdr:cNvPr>
        <xdr:cNvSpPr txBox="1">
          <a:spLocks noChangeArrowheads="1"/>
        </xdr:cNvSpPr>
      </xdr:nvSpPr>
      <xdr:spPr bwMode="auto">
        <a:xfrm>
          <a:off x="17583150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31</xdr:col>
      <xdr:colOff>0</xdr:colOff>
      <xdr:row>4</xdr:row>
      <xdr:rowOff>3175</xdr:rowOff>
    </xdr:from>
    <xdr:to>
      <xdr:col>32</xdr:col>
      <xdr:colOff>28575</xdr:colOff>
      <xdr:row>4</xdr:row>
      <xdr:rowOff>3175</xdr:rowOff>
    </xdr:to>
    <xdr:sp macro="" textlink="">
      <xdr:nvSpPr>
        <xdr:cNvPr id="192" name="Text Box 441">
          <a:extLst>
            <a:ext uri="{FF2B5EF4-FFF2-40B4-BE49-F238E27FC236}">
              <a16:creationId xmlns:a16="http://schemas.microsoft.com/office/drawing/2014/main" id="{BA2C69EB-6825-4A72-A063-2C678705C5BB}"/>
            </a:ext>
          </a:extLst>
        </xdr:cNvPr>
        <xdr:cNvSpPr txBox="1">
          <a:spLocks noChangeArrowheads="1"/>
        </xdr:cNvSpPr>
      </xdr:nvSpPr>
      <xdr:spPr bwMode="auto">
        <a:xfrm>
          <a:off x="20964525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4</xdr:row>
      <xdr:rowOff>3175</xdr:rowOff>
    </xdr:from>
    <xdr:to>
      <xdr:col>27</xdr:col>
      <xdr:colOff>28575</xdr:colOff>
      <xdr:row>4</xdr:row>
      <xdr:rowOff>3175</xdr:rowOff>
    </xdr:to>
    <xdr:sp macro="" textlink="">
      <xdr:nvSpPr>
        <xdr:cNvPr id="193" name="Text Box 442">
          <a:extLst>
            <a:ext uri="{FF2B5EF4-FFF2-40B4-BE49-F238E27FC236}">
              <a16:creationId xmlns:a16="http://schemas.microsoft.com/office/drawing/2014/main" id="{BEDDC118-6638-4F52-B254-6D33E82F6F23}"/>
            </a:ext>
          </a:extLst>
        </xdr:cNvPr>
        <xdr:cNvSpPr txBox="1">
          <a:spLocks noChangeArrowheads="1"/>
        </xdr:cNvSpPr>
      </xdr:nvSpPr>
      <xdr:spPr bwMode="auto">
        <a:xfrm>
          <a:off x="17583150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31</xdr:col>
      <xdr:colOff>0</xdr:colOff>
      <xdr:row>4</xdr:row>
      <xdr:rowOff>3175</xdr:rowOff>
    </xdr:from>
    <xdr:to>
      <xdr:col>32</xdr:col>
      <xdr:colOff>28575</xdr:colOff>
      <xdr:row>4</xdr:row>
      <xdr:rowOff>3175</xdr:rowOff>
    </xdr:to>
    <xdr:sp macro="" textlink="">
      <xdr:nvSpPr>
        <xdr:cNvPr id="194" name="Text Box 443">
          <a:extLst>
            <a:ext uri="{FF2B5EF4-FFF2-40B4-BE49-F238E27FC236}">
              <a16:creationId xmlns:a16="http://schemas.microsoft.com/office/drawing/2014/main" id="{BCD7B9AC-1A8D-4E64-9ADD-986DF9C51976}"/>
            </a:ext>
          </a:extLst>
        </xdr:cNvPr>
        <xdr:cNvSpPr txBox="1">
          <a:spLocks noChangeArrowheads="1"/>
        </xdr:cNvSpPr>
      </xdr:nvSpPr>
      <xdr:spPr bwMode="auto">
        <a:xfrm>
          <a:off x="20964525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4</xdr:row>
      <xdr:rowOff>3175</xdr:rowOff>
    </xdr:from>
    <xdr:to>
      <xdr:col>27</xdr:col>
      <xdr:colOff>28575</xdr:colOff>
      <xdr:row>4</xdr:row>
      <xdr:rowOff>3175</xdr:rowOff>
    </xdr:to>
    <xdr:sp macro="" textlink="">
      <xdr:nvSpPr>
        <xdr:cNvPr id="195" name="Text Box 444">
          <a:extLst>
            <a:ext uri="{FF2B5EF4-FFF2-40B4-BE49-F238E27FC236}">
              <a16:creationId xmlns:a16="http://schemas.microsoft.com/office/drawing/2014/main" id="{D2518235-405F-4EED-BDAB-F7A394431A24}"/>
            </a:ext>
          </a:extLst>
        </xdr:cNvPr>
        <xdr:cNvSpPr txBox="1">
          <a:spLocks noChangeArrowheads="1"/>
        </xdr:cNvSpPr>
      </xdr:nvSpPr>
      <xdr:spPr bwMode="auto">
        <a:xfrm>
          <a:off x="17583150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31</xdr:col>
      <xdr:colOff>0</xdr:colOff>
      <xdr:row>4</xdr:row>
      <xdr:rowOff>3175</xdr:rowOff>
    </xdr:from>
    <xdr:to>
      <xdr:col>32</xdr:col>
      <xdr:colOff>28575</xdr:colOff>
      <xdr:row>4</xdr:row>
      <xdr:rowOff>3175</xdr:rowOff>
    </xdr:to>
    <xdr:sp macro="" textlink="">
      <xdr:nvSpPr>
        <xdr:cNvPr id="196" name="Text Box 445">
          <a:extLst>
            <a:ext uri="{FF2B5EF4-FFF2-40B4-BE49-F238E27FC236}">
              <a16:creationId xmlns:a16="http://schemas.microsoft.com/office/drawing/2014/main" id="{2A90EB70-3A49-4514-AFE0-BB938F4314AB}"/>
            </a:ext>
          </a:extLst>
        </xdr:cNvPr>
        <xdr:cNvSpPr txBox="1">
          <a:spLocks noChangeArrowheads="1"/>
        </xdr:cNvSpPr>
      </xdr:nvSpPr>
      <xdr:spPr bwMode="auto">
        <a:xfrm>
          <a:off x="20964525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4</xdr:row>
      <xdr:rowOff>3175</xdr:rowOff>
    </xdr:from>
    <xdr:to>
      <xdr:col>27</xdr:col>
      <xdr:colOff>28575</xdr:colOff>
      <xdr:row>4</xdr:row>
      <xdr:rowOff>3175</xdr:rowOff>
    </xdr:to>
    <xdr:sp macro="" textlink="">
      <xdr:nvSpPr>
        <xdr:cNvPr id="197" name="Text Box 446">
          <a:extLst>
            <a:ext uri="{FF2B5EF4-FFF2-40B4-BE49-F238E27FC236}">
              <a16:creationId xmlns:a16="http://schemas.microsoft.com/office/drawing/2014/main" id="{DCFB4E4C-5F40-402B-853F-721E605D62AF}"/>
            </a:ext>
          </a:extLst>
        </xdr:cNvPr>
        <xdr:cNvSpPr txBox="1">
          <a:spLocks noChangeArrowheads="1"/>
        </xdr:cNvSpPr>
      </xdr:nvSpPr>
      <xdr:spPr bwMode="auto">
        <a:xfrm>
          <a:off x="17583150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31</xdr:col>
      <xdr:colOff>0</xdr:colOff>
      <xdr:row>4</xdr:row>
      <xdr:rowOff>3175</xdr:rowOff>
    </xdr:from>
    <xdr:to>
      <xdr:col>32</xdr:col>
      <xdr:colOff>28575</xdr:colOff>
      <xdr:row>4</xdr:row>
      <xdr:rowOff>3175</xdr:rowOff>
    </xdr:to>
    <xdr:sp macro="" textlink="">
      <xdr:nvSpPr>
        <xdr:cNvPr id="198" name="Text Box 447">
          <a:extLst>
            <a:ext uri="{FF2B5EF4-FFF2-40B4-BE49-F238E27FC236}">
              <a16:creationId xmlns:a16="http://schemas.microsoft.com/office/drawing/2014/main" id="{4CAA776A-F1B7-419C-B2DA-9CAB34CDEB98}"/>
            </a:ext>
          </a:extLst>
        </xdr:cNvPr>
        <xdr:cNvSpPr txBox="1">
          <a:spLocks noChangeArrowheads="1"/>
        </xdr:cNvSpPr>
      </xdr:nvSpPr>
      <xdr:spPr bwMode="auto">
        <a:xfrm>
          <a:off x="20964525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4</xdr:row>
      <xdr:rowOff>3175</xdr:rowOff>
    </xdr:from>
    <xdr:to>
      <xdr:col>27</xdr:col>
      <xdr:colOff>28575</xdr:colOff>
      <xdr:row>4</xdr:row>
      <xdr:rowOff>3175</xdr:rowOff>
    </xdr:to>
    <xdr:sp macro="" textlink="">
      <xdr:nvSpPr>
        <xdr:cNvPr id="199" name="Text Box 448">
          <a:extLst>
            <a:ext uri="{FF2B5EF4-FFF2-40B4-BE49-F238E27FC236}">
              <a16:creationId xmlns:a16="http://schemas.microsoft.com/office/drawing/2014/main" id="{24127268-F096-4894-B145-9FC560FBF2FA}"/>
            </a:ext>
          </a:extLst>
        </xdr:cNvPr>
        <xdr:cNvSpPr txBox="1">
          <a:spLocks noChangeArrowheads="1"/>
        </xdr:cNvSpPr>
      </xdr:nvSpPr>
      <xdr:spPr bwMode="auto">
        <a:xfrm>
          <a:off x="17583150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31</xdr:col>
      <xdr:colOff>0</xdr:colOff>
      <xdr:row>4</xdr:row>
      <xdr:rowOff>3175</xdr:rowOff>
    </xdr:from>
    <xdr:to>
      <xdr:col>32</xdr:col>
      <xdr:colOff>28575</xdr:colOff>
      <xdr:row>4</xdr:row>
      <xdr:rowOff>3175</xdr:rowOff>
    </xdr:to>
    <xdr:sp macro="" textlink="">
      <xdr:nvSpPr>
        <xdr:cNvPr id="200" name="Text Box 449">
          <a:extLst>
            <a:ext uri="{FF2B5EF4-FFF2-40B4-BE49-F238E27FC236}">
              <a16:creationId xmlns:a16="http://schemas.microsoft.com/office/drawing/2014/main" id="{7F8D9BAB-CFE5-4263-9A8D-C04C92FB4357}"/>
            </a:ext>
          </a:extLst>
        </xdr:cNvPr>
        <xdr:cNvSpPr txBox="1">
          <a:spLocks noChangeArrowheads="1"/>
        </xdr:cNvSpPr>
      </xdr:nvSpPr>
      <xdr:spPr bwMode="auto">
        <a:xfrm>
          <a:off x="20964525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4</xdr:row>
      <xdr:rowOff>3175</xdr:rowOff>
    </xdr:from>
    <xdr:to>
      <xdr:col>27</xdr:col>
      <xdr:colOff>28575</xdr:colOff>
      <xdr:row>4</xdr:row>
      <xdr:rowOff>3175</xdr:rowOff>
    </xdr:to>
    <xdr:sp macro="" textlink="">
      <xdr:nvSpPr>
        <xdr:cNvPr id="201" name="Text Box 450">
          <a:extLst>
            <a:ext uri="{FF2B5EF4-FFF2-40B4-BE49-F238E27FC236}">
              <a16:creationId xmlns:a16="http://schemas.microsoft.com/office/drawing/2014/main" id="{43D1FC31-25A4-4EAE-9327-54DB273CA494}"/>
            </a:ext>
          </a:extLst>
        </xdr:cNvPr>
        <xdr:cNvSpPr txBox="1">
          <a:spLocks noChangeArrowheads="1"/>
        </xdr:cNvSpPr>
      </xdr:nvSpPr>
      <xdr:spPr bwMode="auto">
        <a:xfrm>
          <a:off x="17583150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31</xdr:col>
      <xdr:colOff>0</xdr:colOff>
      <xdr:row>4</xdr:row>
      <xdr:rowOff>3175</xdr:rowOff>
    </xdr:from>
    <xdr:to>
      <xdr:col>32</xdr:col>
      <xdr:colOff>28575</xdr:colOff>
      <xdr:row>4</xdr:row>
      <xdr:rowOff>3175</xdr:rowOff>
    </xdr:to>
    <xdr:sp macro="" textlink="">
      <xdr:nvSpPr>
        <xdr:cNvPr id="202" name="Text Box 451">
          <a:extLst>
            <a:ext uri="{FF2B5EF4-FFF2-40B4-BE49-F238E27FC236}">
              <a16:creationId xmlns:a16="http://schemas.microsoft.com/office/drawing/2014/main" id="{A8839F85-6006-4BC7-8988-C402126B267B}"/>
            </a:ext>
          </a:extLst>
        </xdr:cNvPr>
        <xdr:cNvSpPr txBox="1">
          <a:spLocks noChangeArrowheads="1"/>
        </xdr:cNvSpPr>
      </xdr:nvSpPr>
      <xdr:spPr bwMode="auto">
        <a:xfrm>
          <a:off x="20964525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4</xdr:row>
      <xdr:rowOff>3175</xdr:rowOff>
    </xdr:from>
    <xdr:to>
      <xdr:col>27</xdr:col>
      <xdr:colOff>28575</xdr:colOff>
      <xdr:row>4</xdr:row>
      <xdr:rowOff>3175</xdr:rowOff>
    </xdr:to>
    <xdr:sp macro="" textlink="">
      <xdr:nvSpPr>
        <xdr:cNvPr id="203" name="Text Box 452">
          <a:extLst>
            <a:ext uri="{FF2B5EF4-FFF2-40B4-BE49-F238E27FC236}">
              <a16:creationId xmlns:a16="http://schemas.microsoft.com/office/drawing/2014/main" id="{14310286-BB66-49DA-A4E9-AEE513CEEB31}"/>
            </a:ext>
          </a:extLst>
        </xdr:cNvPr>
        <xdr:cNvSpPr txBox="1">
          <a:spLocks noChangeArrowheads="1"/>
        </xdr:cNvSpPr>
      </xdr:nvSpPr>
      <xdr:spPr bwMode="auto">
        <a:xfrm>
          <a:off x="17583150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31</xdr:col>
      <xdr:colOff>0</xdr:colOff>
      <xdr:row>4</xdr:row>
      <xdr:rowOff>3175</xdr:rowOff>
    </xdr:from>
    <xdr:to>
      <xdr:col>32</xdr:col>
      <xdr:colOff>28575</xdr:colOff>
      <xdr:row>4</xdr:row>
      <xdr:rowOff>3175</xdr:rowOff>
    </xdr:to>
    <xdr:sp macro="" textlink="">
      <xdr:nvSpPr>
        <xdr:cNvPr id="204" name="Text Box 453">
          <a:extLst>
            <a:ext uri="{FF2B5EF4-FFF2-40B4-BE49-F238E27FC236}">
              <a16:creationId xmlns:a16="http://schemas.microsoft.com/office/drawing/2014/main" id="{A8C4934D-B7A7-45A3-BCCB-6636268B7A0E}"/>
            </a:ext>
          </a:extLst>
        </xdr:cNvPr>
        <xdr:cNvSpPr txBox="1">
          <a:spLocks noChangeArrowheads="1"/>
        </xdr:cNvSpPr>
      </xdr:nvSpPr>
      <xdr:spPr bwMode="auto">
        <a:xfrm>
          <a:off x="20964525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4</xdr:row>
      <xdr:rowOff>3175</xdr:rowOff>
    </xdr:from>
    <xdr:to>
      <xdr:col>27</xdr:col>
      <xdr:colOff>28575</xdr:colOff>
      <xdr:row>4</xdr:row>
      <xdr:rowOff>3175</xdr:rowOff>
    </xdr:to>
    <xdr:sp macro="" textlink="">
      <xdr:nvSpPr>
        <xdr:cNvPr id="205" name="Text Box 454">
          <a:extLst>
            <a:ext uri="{FF2B5EF4-FFF2-40B4-BE49-F238E27FC236}">
              <a16:creationId xmlns:a16="http://schemas.microsoft.com/office/drawing/2014/main" id="{361D2DC9-034D-44AE-A9BE-DBD3C31207B9}"/>
            </a:ext>
          </a:extLst>
        </xdr:cNvPr>
        <xdr:cNvSpPr txBox="1">
          <a:spLocks noChangeArrowheads="1"/>
        </xdr:cNvSpPr>
      </xdr:nvSpPr>
      <xdr:spPr bwMode="auto">
        <a:xfrm>
          <a:off x="17583150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31</xdr:col>
      <xdr:colOff>0</xdr:colOff>
      <xdr:row>4</xdr:row>
      <xdr:rowOff>3175</xdr:rowOff>
    </xdr:from>
    <xdr:to>
      <xdr:col>32</xdr:col>
      <xdr:colOff>28575</xdr:colOff>
      <xdr:row>4</xdr:row>
      <xdr:rowOff>3175</xdr:rowOff>
    </xdr:to>
    <xdr:sp macro="" textlink="">
      <xdr:nvSpPr>
        <xdr:cNvPr id="206" name="Text Box 455">
          <a:extLst>
            <a:ext uri="{FF2B5EF4-FFF2-40B4-BE49-F238E27FC236}">
              <a16:creationId xmlns:a16="http://schemas.microsoft.com/office/drawing/2014/main" id="{FFEA1281-17FA-487C-86AC-8ED8B55159F9}"/>
            </a:ext>
          </a:extLst>
        </xdr:cNvPr>
        <xdr:cNvSpPr txBox="1">
          <a:spLocks noChangeArrowheads="1"/>
        </xdr:cNvSpPr>
      </xdr:nvSpPr>
      <xdr:spPr bwMode="auto">
        <a:xfrm>
          <a:off x="20964525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4</xdr:row>
      <xdr:rowOff>3175</xdr:rowOff>
    </xdr:from>
    <xdr:to>
      <xdr:col>27</xdr:col>
      <xdr:colOff>28575</xdr:colOff>
      <xdr:row>4</xdr:row>
      <xdr:rowOff>3175</xdr:rowOff>
    </xdr:to>
    <xdr:sp macro="" textlink="">
      <xdr:nvSpPr>
        <xdr:cNvPr id="207" name="Text Box 456">
          <a:extLst>
            <a:ext uri="{FF2B5EF4-FFF2-40B4-BE49-F238E27FC236}">
              <a16:creationId xmlns:a16="http://schemas.microsoft.com/office/drawing/2014/main" id="{6DA025B9-A235-4754-850B-BB6086131C1B}"/>
            </a:ext>
          </a:extLst>
        </xdr:cNvPr>
        <xdr:cNvSpPr txBox="1">
          <a:spLocks noChangeArrowheads="1"/>
        </xdr:cNvSpPr>
      </xdr:nvSpPr>
      <xdr:spPr bwMode="auto">
        <a:xfrm>
          <a:off x="17583150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31</xdr:col>
      <xdr:colOff>0</xdr:colOff>
      <xdr:row>4</xdr:row>
      <xdr:rowOff>3175</xdr:rowOff>
    </xdr:from>
    <xdr:to>
      <xdr:col>32</xdr:col>
      <xdr:colOff>28575</xdr:colOff>
      <xdr:row>4</xdr:row>
      <xdr:rowOff>3175</xdr:rowOff>
    </xdr:to>
    <xdr:sp macro="" textlink="">
      <xdr:nvSpPr>
        <xdr:cNvPr id="208" name="Text Box 457">
          <a:extLst>
            <a:ext uri="{FF2B5EF4-FFF2-40B4-BE49-F238E27FC236}">
              <a16:creationId xmlns:a16="http://schemas.microsoft.com/office/drawing/2014/main" id="{488F2E56-94E2-48DB-8101-EE0691965DE3}"/>
            </a:ext>
          </a:extLst>
        </xdr:cNvPr>
        <xdr:cNvSpPr txBox="1">
          <a:spLocks noChangeArrowheads="1"/>
        </xdr:cNvSpPr>
      </xdr:nvSpPr>
      <xdr:spPr bwMode="auto">
        <a:xfrm>
          <a:off x="20964525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4</xdr:row>
      <xdr:rowOff>3175</xdr:rowOff>
    </xdr:from>
    <xdr:to>
      <xdr:col>27</xdr:col>
      <xdr:colOff>28575</xdr:colOff>
      <xdr:row>4</xdr:row>
      <xdr:rowOff>3175</xdr:rowOff>
    </xdr:to>
    <xdr:sp macro="" textlink="">
      <xdr:nvSpPr>
        <xdr:cNvPr id="209" name="Text Box 458">
          <a:extLst>
            <a:ext uri="{FF2B5EF4-FFF2-40B4-BE49-F238E27FC236}">
              <a16:creationId xmlns:a16="http://schemas.microsoft.com/office/drawing/2014/main" id="{FAEAED9C-AE8D-4614-AFCE-C84CA7C89DC3}"/>
            </a:ext>
          </a:extLst>
        </xdr:cNvPr>
        <xdr:cNvSpPr txBox="1">
          <a:spLocks noChangeArrowheads="1"/>
        </xdr:cNvSpPr>
      </xdr:nvSpPr>
      <xdr:spPr bwMode="auto">
        <a:xfrm>
          <a:off x="17583150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31</xdr:col>
      <xdr:colOff>0</xdr:colOff>
      <xdr:row>4</xdr:row>
      <xdr:rowOff>3175</xdr:rowOff>
    </xdr:from>
    <xdr:to>
      <xdr:col>32</xdr:col>
      <xdr:colOff>28575</xdr:colOff>
      <xdr:row>4</xdr:row>
      <xdr:rowOff>3175</xdr:rowOff>
    </xdr:to>
    <xdr:sp macro="" textlink="">
      <xdr:nvSpPr>
        <xdr:cNvPr id="210" name="Text Box 459">
          <a:extLst>
            <a:ext uri="{FF2B5EF4-FFF2-40B4-BE49-F238E27FC236}">
              <a16:creationId xmlns:a16="http://schemas.microsoft.com/office/drawing/2014/main" id="{B8A58842-C4E5-4A42-9FDA-B2FD9C68658E}"/>
            </a:ext>
          </a:extLst>
        </xdr:cNvPr>
        <xdr:cNvSpPr txBox="1">
          <a:spLocks noChangeArrowheads="1"/>
        </xdr:cNvSpPr>
      </xdr:nvSpPr>
      <xdr:spPr bwMode="auto">
        <a:xfrm>
          <a:off x="20964525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4</xdr:row>
      <xdr:rowOff>3175</xdr:rowOff>
    </xdr:from>
    <xdr:to>
      <xdr:col>27</xdr:col>
      <xdr:colOff>28575</xdr:colOff>
      <xdr:row>4</xdr:row>
      <xdr:rowOff>3175</xdr:rowOff>
    </xdr:to>
    <xdr:sp macro="" textlink="">
      <xdr:nvSpPr>
        <xdr:cNvPr id="211" name="Text Box 460">
          <a:extLst>
            <a:ext uri="{FF2B5EF4-FFF2-40B4-BE49-F238E27FC236}">
              <a16:creationId xmlns:a16="http://schemas.microsoft.com/office/drawing/2014/main" id="{55EBDBC8-0333-4792-9E64-09792B920B98}"/>
            </a:ext>
          </a:extLst>
        </xdr:cNvPr>
        <xdr:cNvSpPr txBox="1">
          <a:spLocks noChangeArrowheads="1"/>
        </xdr:cNvSpPr>
      </xdr:nvSpPr>
      <xdr:spPr bwMode="auto">
        <a:xfrm>
          <a:off x="17583150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31</xdr:col>
      <xdr:colOff>0</xdr:colOff>
      <xdr:row>4</xdr:row>
      <xdr:rowOff>3175</xdr:rowOff>
    </xdr:from>
    <xdr:to>
      <xdr:col>32</xdr:col>
      <xdr:colOff>28575</xdr:colOff>
      <xdr:row>4</xdr:row>
      <xdr:rowOff>3175</xdr:rowOff>
    </xdr:to>
    <xdr:sp macro="" textlink="">
      <xdr:nvSpPr>
        <xdr:cNvPr id="212" name="Text Box 461">
          <a:extLst>
            <a:ext uri="{FF2B5EF4-FFF2-40B4-BE49-F238E27FC236}">
              <a16:creationId xmlns:a16="http://schemas.microsoft.com/office/drawing/2014/main" id="{D1293956-FE3E-43A7-9488-54E027F4FAE5}"/>
            </a:ext>
          </a:extLst>
        </xdr:cNvPr>
        <xdr:cNvSpPr txBox="1">
          <a:spLocks noChangeArrowheads="1"/>
        </xdr:cNvSpPr>
      </xdr:nvSpPr>
      <xdr:spPr bwMode="auto">
        <a:xfrm>
          <a:off x="20964525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4</xdr:row>
      <xdr:rowOff>3175</xdr:rowOff>
    </xdr:from>
    <xdr:to>
      <xdr:col>27</xdr:col>
      <xdr:colOff>28575</xdr:colOff>
      <xdr:row>4</xdr:row>
      <xdr:rowOff>3175</xdr:rowOff>
    </xdr:to>
    <xdr:sp macro="" textlink="">
      <xdr:nvSpPr>
        <xdr:cNvPr id="213" name="Text Box 462">
          <a:extLst>
            <a:ext uri="{FF2B5EF4-FFF2-40B4-BE49-F238E27FC236}">
              <a16:creationId xmlns:a16="http://schemas.microsoft.com/office/drawing/2014/main" id="{4D4F56BE-B19A-46C8-AC45-6248ECC24659}"/>
            </a:ext>
          </a:extLst>
        </xdr:cNvPr>
        <xdr:cNvSpPr txBox="1">
          <a:spLocks noChangeArrowheads="1"/>
        </xdr:cNvSpPr>
      </xdr:nvSpPr>
      <xdr:spPr bwMode="auto">
        <a:xfrm>
          <a:off x="17583150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31</xdr:col>
      <xdr:colOff>0</xdr:colOff>
      <xdr:row>4</xdr:row>
      <xdr:rowOff>3175</xdr:rowOff>
    </xdr:from>
    <xdr:to>
      <xdr:col>32</xdr:col>
      <xdr:colOff>28575</xdr:colOff>
      <xdr:row>4</xdr:row>
      <xdr:rowOff>3175</xdr:rowOff>
    </xdr:to>
    <xdr:sp macro="" textlink="">
      <xdr:nvSpPr>
        <xdr:cNvPr id="214" name="Text Box 463">
          <a:extLst>
            <a:ext uri="{FF2B5EF4-FFF2-40B4-BE49-F238E27FC236}">
              <a16:creationId xmlns:a16="http://schemas.microsoft.com/office/drawing/2014/main" id="{B7677012-0C33-44EA-B4E3-912600513399}"/>
            </a:ext>
          </a:extLst>
        </xdr:cNvPr>
        <xdr:cNvSpPr txBox="1">
          <a:spLocks noChangeArrowheads="1"/>
        </xdr:cNvSpPr>
      </xdr:nvSpPr>
      <xdr:spPr bwMode="auto">
        <a:xfrm>
          <a:off x="20964525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4</xdr:row>
      <xdr:rowOff>3175</xdr:rowOff>
    </xdr:from>
    <xdr:to>
      <xdr:col>27</xdr:col>
      <xdr:colOff>28575</xdr:colOff>
      <xdr:row>4</xdr:row>
      <xdr:rowOff>3175</xdr:rowOff>
    </xdr:to>
    <xdr:sp macro="" textlink="">
      <xdr:nvSpPr>
        <xdr:cNvPr id="215" name="Text Box 464">
          <a:extLst>
            <a:ext uri="{FF2B5EF4-FFF2-40B4-BE49-F238E27FC236}">
              <a16:creationId xmlns:a16="http://schemas.microsoft.com/office/drawing/2014/main" id="{422AE9B1-D903-497C-B287-CF8F30A58489}"/>
            </a:ext>
          </a:extLst>
        </xdr:cNvPr>
        <xdr:cNvSpPr txBox="1">
          <a:spLocks noChangeArrowheads="1"/>
        </xdr:cNvSpPr>
      </xdr:nvSpPr>
      <xdr:spPr bwMode="auto">
        <a:xfrm>
          <a:off x="17583150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31</xdr:col>
      <xdr:colOff>0</xdr:colOff>
      <xdr:row>4</xdr:row>
      <xdr:rowOff>3175</xdr:rowOff>
    </xdr:from>
    <xdr:to>
      <xdr:col>32</xdr:col>
      <xdr:colOff>28575</xdr:colOff>
      <xdr:row>4</xdr:row>
      <xdr:rowOff>3175</xdr:rowOff>
    </xdr:to>
    <xdr:sp macro="" textlink="">
      <xdr:nvSpPr>
        <xdr:cNvPr id="216" name="Text Box 465">
          <a:extLst>
            <a:ext uri="{FF2B5EF4-FFF2-40B4-BE49-F238E27FC236}">
              <a16:creationId xmlns:a16="http://schemas.microsoft.com/office/drawing/2014/main" id="{C3586A75-30CE-423A-A7B6-9D62251591B4}"/>
            </a:ext>
          </a:extLst>
        </xdr:cNvPr>
        <xdr:cNvSpPr txBox="1">
          <a:spLocks noChangeArrowheads="1"/>
        </xdr:cNvSpPr>
      </xdr:nvSpPr>
      <xdr:spPr bwMode="auto">
        <a:xfrm>
          <a:off x="20964525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4</xdr:row>
      <xdr:rowOff>3175</xdr:rowOff>
    </xdr:from>
    <xdr:to>
      <xdr:col>27</xdr:col>
      <xdr:colOff>28575</xdr:colOff>
      <xdr:row>4</xdr:row>
      <xdr:rowOff>3175</xdr:rowOff>
    </xdr:to>
    <xdr:sp macro="" textlink="">
      <xdr:nvSpPr>
        <xdr:cNvPr id="217" name="Text Box 466">
          <a:extLst>
            <a:ext uri="{FF2B5EF4-FFF2-40B4-BE49-F238E27FC236}">
              <a16:creationId xmlns:a16="http://schemas.microsoft.com/office/drawing/2014/main" id="{55669819-81BC-4975-BFF7-428C83F4D8A4}"/>
            </a:ext>
          </a:extLst>
        </xdr:cNvPr>
        <xdr:cNvSpPr txBox="1">
          <a:spLocks noChangeArrowheads="1"/>
        </xdr:cNvSpPr>
      </xdr:nvSpPr>
      <xdr:spPr bwMode="auto">
        <a:xfrm>
          <a:off x="17583150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31</xdr:col>
      <xdr:colOff>0</xdr:colOff>
      <xdr:row>4</xdr:row>
      <xdr:rowOff>3175</xdr:rowOff>
    </xdr:from>
    <xdr:to>
      <xdr:col>32</xdr:col>
      <xdr:colOff>28575</xdr:colOff>
      <xdr:row>4</xdr:row>
      <xdr:rowOff>3175</xdr:rowOff>
    </xdr:to>
    <xdr:sp macro="" textlink="">
      <xdr:nvSpPr>
        <xdr:cNvPr id="218" name="Text Box 467">
          <a:extLst>
            <a:ext uri="{FF2B5EF4-FFF2-40B4-BE49-F238E27FC236}">
              <a16:creationId xmlns:a16="http://schemas.microsoft.com/office/drawing/2014/main" id="{9CC235B3-27C1-4ECE-B34F-97B62F049556}"/>
            </a:ext>
          </a:extLst>
        </xdr:cNvPr>
        <xdr:cNvSpPr txBox="1">
          <a:spLocks noChangeArrowheads="1"/>
        </xdr:cNvSpPr>
      </xdr:nvSpPr>
      <xdr:spPr bwMode="auto">
        <a:xfrm>
          <a:off x="20964525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4</xdr:row>
      <xdr:rowOff>3175</xdr:rowOff>
    </xdr:from>
    <xdr:to>
      <xdr:col>27</xdr:col>
      <xdr:colOff>28575</xdr:colOff>
      <xdr:row>4</xdr:row>
      <xdr:rowOff>3175</xdr:rowOff>
    </xdr:to>
    <xdr:sp macro="" textlink="">
      <xdr:nvSpPr>
        <xdr:cNvPr id="219" name="Text Box 468">
          <a:extLst>
            <a:ext uri="{FF2B5EF4-FFF2-40B4-BE49-F238E27FC236}">
              <a16:creationId xmlns:a16="http://schemas.microsoft.com/office/drawing/2014/main" id="{6FF6CF35-484C-4DF3-B251-9600D3A42E80}"/>
            </a:ext>
          </a:extLst>
        </xdr:cNvPr>
        <xdr:cNvSpPr txBox="1">
          <a:spLocks noChangeArrowheads="1"/>
        </xdr:cNvSpPr>
      </xdr:nvSpPr>
      <xdr:spPr bwMode="auto">
        <a:xfrm>
          <a:off x="17583150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31</xdr:col>
      <xdr:colOff>0</xdr:colOff>
      <xdr:row>4</xdr:row>
      <xdr:rowOff>3175</xdr:rowOff>
    </xdr:from>
    <xdr:to>
      <xdr:col>32</xdr:col>
      <xdr:colOff>28575</xdr:colOff>
      <xdr:row>4</xdr:row>
      <xdr:rowOff>3175</xdr:rowOff>
    </xdr:to>
    <xdr:sp macro="" textlink="">
      <xdr:nvSpPr>
        <xdr:cNvPr id="220" name="Text Box 469">
          <a:extLst>
            <a:ext uri="{FF2B5EF4-FFF2-40B4-BE49-F238E27FC236}">
              <a16:creationId xmlns:a16="http://schemas.microsoft.com/office/drawing/2014/main" id="{054B45D0-6EDB-4C44-835D-8F26ABE4C5A8}"/>
            </a:ext>
          </a:extLst>
        </xdr:cNvPr>
        <xdr:cNvSpPr txBox="1">
          <a:spLocks noChangeArrowheads="1"/>
        </xdr:cNvSpPr>
      </xdr:nvSpPr>
      <xdr:spPr bwMode="auto">
        <a:xfrm>
          <a:off x="20964525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4</xdr:row>
      <xdr:rowOff>3175</xdr:rowOff>
    </xdr:from>
    <xdr:to>
      <xdr:col>27</xdr:col>
      <xdr:colOff>28575</xdr:colOff>
      <xdr:row>4</xdr:row>
      <xdr:rowOff>3175</xdr:rowOff>
    </xdr:to>
    <xdr:sp macro="" textlink="">
      <xdr:nvSpPr>
        <xdr:cNvPr id="221" name="Text Box 470">
          <a:extLst>
            <a:ext uri="{FF2B5EF4-FFF2-40B4-BE49-F238E27FC236}">
              <a16:creationId xmlns:a16="http://schemas.microsoft.com/office/drawing/2014/main" id="{5BFA5C1C-FEEB-499D-A088-AEA2DF8582DE}"/>
            </a:ext>
          </a:extLst>
        </xdr:cNvPr>
        <xdr:cNvSpPr txBox="1">
          <a:spLocks noChangeArrowheads="1"/>
        </xdr:cNvSpPr>
      </xdr:nvSpPr>
      <xdr:spPr bwMode="auto">
        <a:xfrm>
          <a:off x="17583150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31</xdr:col>
      <xdr:colOff>0</xdr:colOff>
      <xdr:row>4</xdr:row>
      <xdr:rowOff>3175</xdr:rowOff>
    </xdr:from>
    <xdr:to>
      <xdr:col>32</xdr:col>
      <xdr:colOff>28575</xdr:colOff>
      <xdr:row>4</xdr:row>
      <xdr:rowOff>3175</xdr:rowOff>
    </xdr:to>
    <xdr:sp macro="" textlink="">
      <xdr:nvSpPr>
        <xdr:cNvPr id="222" name="Text Box 471">
          <a:extLst>
            <a:ext uri="{FF2B5EF4-FFF2-40B4-BE49-F238E27FC236}">
              <a16:creationId xmlns:a16="http://schemas.microsoft.com/office/drawing/2014/main" id="{81494471-52F0-416A-8F60-76056C7DAB12}"/>
            </a:ext>
          </a:extLst>
        </xdr:cNvPr>
        <xdr:cNvSpPr txBox="1">
          <a:spLocks noChangeArrowheads="1"/>
        </xdr:cNvSpPr>
      </xdr:nvSpPr>
      <xdr:spPr bwMode="auto">
        <a:xfrm>
          <a:off x="20964525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4</xdr:row>
      <xdr:rowOff>3175</xdr:rowOff>
    </xdr:from>
    <xdr:to>
      <xdr:col>27</xdr:col>
      <xdr:colOff>28575</xdr:colOff>
      <xdr:row>4</xdr:row>
      <xdr:rowOff>3175</xdr:rowOff>
    </xdr:to>
    <xdr:sp macro="" textlink="">
      <xdr:nvSpPr>
        <xdr:cNvPr id="223" name="Text Box 472">
          <a:extLst>
            <a:ext uri="{FF2B5EF4-FFF2-40B4-BE49-F238E27FC236}">
              <a16:creationId xmlns:a16="http://schemas.microsoft.com/office/drawing/2014/main" id="{12F2C745-75C3-40D6-8D62-1C8D3FB61912}"/>
            </a:ext>
          </a:extLst>
        </xdr:cNvPr>
        <xdr:cNvSpPr txBox="1">
          <a:spLocks noChangeArrowheads="1"/>
        </xdr:cNvSpPr>
      </xdr:nvSpPr>
      <xdr:spPr bwMode="auto">
        <a:xfrm>
          <a:off x="17583150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31</xdr:col>
      <xdr:colOff>0</xdr:colOff>
      <xdr:row>4</xdr:row>
      <xdr:rowOff>3175</xdr:rowOff>
    </xdr:from>
    <xdr:to>
      <xdr:col>32</xdr:col>
      <xdr:colOff>28575</xdr:colOff>
      <xdr:row>4</xdr:row>
      <xdr:rowOff>3175</xdr:rowOff>
    </xdr:to>
    <xdr:sp macro="" textlink="">
      <xdr:nvSpPr>
        <xdr:cNvPr id="224" name="Text Box 473">
          <a:extLst>
            <a:ext uri="{FF2B5EF4-FFF2-40B4-BE49-F238E27FC236}">
              <a16:creationId xmlns:a16="http://schemas.microsoft.com/office/drawing/2014/main" id="{E62564A1-CF90-4520-B7D5-5254C682239C}"/>
            </a:ext>
          </a:extLst>
        </xdr:cNvPr>
        <xdr:cNvSpPr txBox="1">
          <a:spLocks noChangeArrowheads="1"/>
        </xdr:cNvSpPr>
      </xdr:nvSpPr>
      <xdr:spPr bwMode="auto">
        <a:xfrm>
          <a:off x="20964525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4</xdr:row>
      <xdr:rowOff>3175</xdr:rowOff>
    </xdr:from>
    <xdr:to>
      <xdr:col>27</xdr:col>
      <xdr:colOff>28575</xdr:colOff>
      <xdr:row>4</xdr:row>
      <xdr:rowOff>3175</xdr:rowOff>
    </xdr:to>
    <xdr:sp macro="" textlink="">
      <xdr:nvSpPr>
        <xdr:cNvPr id="225" name="Text Box 474">
          <a:extLst>
            <a:ext uri="{FF2B5EF4-FFF2-40B4-BE49-F238E27FC236}">
              <a16:creationId xmlns:a16="http://schemas.microsoft.com/office/drawing/2014/main" id="{7EF5B4C3-9A78-477F-A5B0-4094B604E274}"/>
            </a:ext>
          </a:extLst>
        </xdr:cNvPr>
        <xdr:cNvSpPr txBox="1">
          <a:spLocks noChangeArrowheads="1"/>
        </xdr:cNvSpPr>
      </xdr:nvSpPr>
      <xdr:spPr bwMode="auto">
        <a:xfrm>
          <a:off x="17583150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31</xdr:col>
      <xdr:colOff>0</xdr:colOff>
      <xdr:row>4</xdr:row>
      <xdr:rowOff>3175</xdr:rowOff>
    </xdr:from>
    <xdr:to>
      <xdr:col>32</xdr:col>
      <xdr:colOff>28575</xdr:colOff>
      <xdr:row>4</xdr:row>
      <xdr:rowOff>3175</xdr:rowOff>
    </xdr:to>
    <xdr:sp macro="" textlink="">
      <xdr:nvSpPr>
        <xdr:cNvPr id="226" name="Text Box 475">
          <a:extLst>
            <a:ext uri="{FF2B5EF4-FFF2-40B4-BE49-F238E27FC236}">
              <a16:creationId xmlns:a16="http://schemas.microsoft.com/office/drawing/2014/main" id="{F2865CBD-B6F5-470E-ADAF-27AF86793408}"/>
            </a:ext>
          </a:extLst>
        </xdr:cNvPr>
        <xdr:cNvSpPr txBox="1">
          <a:spLocks noChangeArrowheads="1"/>
        </xdr:cNvSpPr>
      </xdr:nvSpPr>
      <xdr:spPr bwMode="auto">
        <a:xfrm>
          <a:off x="20964525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4</xdr:row>
      <xdr:rowOff>3175</xdr:rowOff>
    </xdr:from>
    <xdr:to>
      <xdr:col>27</xdr:col>
      <xdr:colOff>28575</xdr:colOff>
      <xdr:row>4</xdr:row>
      <xdr:rowOff>3175</xdr:rowOff>
    </xdr:to>
    <xdr:sp macro="" textlink="">
      <xdr:nvSpPr>
        <xdr:cNvPr id="227" name="Text Box 476">
          <a:extLst>
            <a:ext uri="{FF2B5EF4-FFF2-40B4-BE49-F238E27FC236}">
              <a16:creationId xmlns:a16="http://schemas.microsoft.com/office/drawing/2014/main" id="{A84C99E0-148E-4C9E-B456-DDFE4CC870CC}"/>
            </a:ext>
          </a:extLst>
        </xdr:cNvPr>
        <xdr:cNvSpPr txBox="1">
          <a:spLocks noChangeArrowheads="1"/>
        </xdr:cNvSpPr>
      </xdr:nvSpPr>
      <xdr:spPr bwMode="auto">
        <a:xfrm>
          <a:off x="17583150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31</xdr:col>
      <xdr:colOff>0</xdr:colOff>
      <xdr:row>4</xdr:row>
      <xdr:rowOff>3175</xdr:rowOff>
    </xdr:from>
    <xdr:to>
      <xdr:col>32</xdr:col>
      <xdr:colOff>28575</xdr:colOff>
      <xdr:row>4</xdr:row>
      <xdr:rowOff>3175</xdr:rowOff>
    </xdr:to>
    <xdr:sp macro="" textlink="">
      <xdr:nvSpPr>
        <xdr:cNvPr id="228" name="Text Box 477">
          <a:extLst>
            <a:ext uri="{FF2B5EF4-FFF2-40B4-BE49-F238E27FC236}">
              <a16:creationId xmlns:a16="http://schemas.microsoft.com/office/drawing/2014/main" id="{D1F64991-DA00-4B97-9EDB-38A98ED34919}"/>
            </a:ext>
          </a:extLst>
        </xdr:cNvPr>
        <xdr:cNvSpPr txBox="1">
          <a:spLocks noChangeArrowheads="1"/>
        </xdr:cNvSpPr>
      </xdr:nvSpPr>
      <xdr:spPr bwMode="auto">
        <a:xfrm>
          <a:off x="20964525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4</xdr:row>
      <xdr:rowOff>3175</xdr:rowOff>
    </xdr:from>
    <xdr:to>
      <xdr:col>27</xdr:col>
      <xdr:colOff>28575</xdr:colOff>
      <xdr:row>4</xdr:row>
      <xdr:rowOff>3175</xdr:rowOff>
    </xdr:to>
    <xdr:sp macro="" textlink="">
      <xdr:nvSpPr>
        <xdr:cNvPr id="229" name="Text Box 478">
          <a:extLst>
            <a:ext uri="{FF2B5EF4-FFF2-40B4-BE49-F238E27FC236}">
              <a16:creationId xmlns:a16="http://schemas.microsoft.com/office/drawing/2014/main" id="{E5C34B84-C984-4D44-97D2-33189EDE0C94}"/>
            </a:ext>
          </a:extLst>
        </xdr:cNvPr>
        <xdr:cNvSpPr txBox="1">
          <a:spLocks noChangeArrowheads="1"/>
        </xdr:cNvSpPr>
      </xdr:nvSpPr>
      <xdr:spPr bwMode="auto">
        <a:xfrm>
          <a:off x="17583150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31</xdr:col>
      <xdr:colOff>0</xdr:colOff>
      <xdr:row>4</xdr:row>
      <xdr:rowOff>3175</xdr:rowOff>
    </xdr:from>
    <xdr:to>
      <xdr:col>32</xdr:col>
      <xdr:colOff>28575</xdr:colOff>
      <xdr:row>4</xdr:row>
      <xdr:rowOff>3175</xdr:rowOff>
    </xdr:to>
    <xdr:sp macro="" textlink="">
      <xdr:nvSpPr>
        <xdr:cNvPr id="230" name="Text Box 479">
          <a:extLst>
            <a:ext uri="{FF2B5EF4-FFF2-40B4-BE49-F238E27FC236}">
              <a16:creationId xmlns:a16="http://schemas.microsoft.com/office/drawing/2014/main" id="{802C34AB-E332-4FC8-9BF4-A318743C3810}"/>
            </a:ext>
          </a:extLst>
        </xdr:cNvPr>
        <xdr:cNvSpPr txBox="1">
          <a:spLocks noChangeArrowheads="1"/>
        </xdr:cNvSpPr>
      </xdr:nvSpPr>
      <xdr:spPr bwMode="auto">
        <a:xfrm>
          <a:off x="20964525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4</xdr:row>
      <xdr:rowOff>3175</xdr:rowOff>
    </xdr:from>
    <xdr:to>
      <xdr:col>27</xdr:col>
      <xdr:colOff>28575</xdr:colOff>
      <xdr:row>4</xdr:row>
      <xdr:rowOff>3175</xdr:rowOff>
    </xdr:to>
    <xdr:sp macro="" textlink="">
      <xdr:nvSpPr>
        <xdr:cNvPr id="231" name="Text Box 480">
          <a:extLst>
            <a:ext uri="{FF2B5EF4-FFF2-40B4-BE49-F238E27FC236}">
              <a16:creationId xmlns:a16="http://schemas.microsoft.com/office/drawing/2014/main" id="{E7507786-FBD0-4839-BBE2-81133E47D6AB}"/>
            </a:ext>
          </a:extLst>
        </xdr:cNvPr>
        <xdr:cNvSpPr txBox="1">
          <a:spLocks noChangeArrowheads="1"/>
        </xdr:cNvSpPr>
      </xdr:nvSpPr>
      <xdr:spPr bwMode="auto">
        <a:xfrm>
          <a:off x="17583150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31</xdr:col>
      <xdr:colOff>0</xdr:colOff>
      <xdr:row>4</xdr:row>
      <xdr:rowOff>3175</xdr:rowOff>
    </xdr:from>
    <xdr:to>
      <xdr:col>32</xdr:col>
      <xdr:colOff>28575</xdr:colOff>
      <xdr:row>4</xdr:row>
      <xdr:rowOff>3175</xdr:rowOff>
    </xdr:to>
    <xdr:sp macro="" textlink="">
      <xdr:nvSpPr>
        <xdr:cNvPr id="232" name="Text Box 481">
          <a:extLst>
            <a:ext uri="{FF2B5EF4-FFF2-40B4-BE49-F238E27FC236}">
              <a16:creationId xmlns:a16="http://schemas.microsoft.com/office/drawing/2014/main" id="{EBC81F2C-44DB-42FE-8571-9B94D82A9358}"/>
            </a:ext>
          </a:extLst>
        </xdr:cNvPr>
        <xdr:cNvSpPr txBox="1">
          <a:spLocks noChangeArrowheads="1"/>
        </xdr:cNvSpPr>
      </xdr:nvSpPr>
      <xdr:spPr bwMode="auto">
        <a:xfrm>
          <a:off x="20964525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4</xdr:row>
      <xdr:rowOff>3175</xdr:rowOff>
    </xdr:from>
    <xdr:to>
      <xdr:col>27</xdr:col>
      <xdr:colOff>28575</xdr:colOff>
      <xdr:row>4</xdr:row>
      <xdr:rowOff>3175</xdr:rowOff>
    </xdr:to>
    <xdr:sp macro="" textlink="">
      <xdr:nvSpPr>
        <xdr:cNvPr id="233" name="Text Box 482">
          <a:extLst>
            <a:ext uri="{FF2B5EF4-FFF2-40B4-BE49-F238E27FC236}">
              <a16:creationId xmlns:a16="http://schemas.microsoft.com/office/drawing/2014/main" id="{22ADA7A6-CD81-4E94-99FA-E43300F2AF39}"/>
            </a:ext>
          </a:extLst>
        </xdr:cNvPr>
        <xdr:cNvSpPr txBox="1">
          <a:spLocks noChangeArrowheads="1"/>
        </xdr:cNvSpPr>
      </xdr:nvSpPr>
      <xdr:spPr bwMode="auto">
        <a:xfrm>
          <a:off x="17583150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31</xdr:col>
      <xdr:colOff>0</xdr:colOff>
      <xdr:row>4</xdr:row>
      <xdr:rowOff>3175</xdr:rowOff>
    </xdr:from>
    <xdr:to>
      <xdr:col>32</xdr:col>
      <xdr:colOff>28575</xdr:colOff>
      <xdr:row>4</xdr:row>
      <xdr:rowOff>3175</xdr:rowOff>
    </xdr:to>
    <xdr:sp macro="" textlink="">
      <xdr:nvSpPr>
        <xdr:cNvPr id="234" name="Text Box 483">
          <a:extLst>
            <a:ext uri="{FF2B5EF4-FFF2-40B4-BE49-F238E27FC236}">
              <a16:creationId xmlns:a16="http://schemas.microsoft.com/office/drawing/2014/main" id="{44C883D6-96C9-43BF-ACDF-559D54DF3CEE}"/>
            </a:ext>
          </a:extLst>
        </xdr:cNvPr>
        <xdr:cNvSpPr txBox="1">
          <a:spLocks noChangeArrowheads="1"/>
        </xdr:cNvSpPr>
      </xdr:nvSpPr>
      <xdr:spPr bwMode="auto">
        <a:xfrm>
          <a:off x="20964525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4</xdr:row>
      <xdr:rowOff>3175</xdr:rowOff>
    </xdr:from>
    <xdr:to>
      <xdr:col>27</xdr:col>
      <xdr:colOff>28575</xdr:colOff>
      <xdr:row>4</xdr:row>
      <xdr:rowOff>3175</xdr:rowOff>
    </xdr:to>
    <xdr:sp macro="" textlink="">
      <xdr:nvSpPr>
        <xdr:cNvPr id="235" name="Text Box 484">
          <a:extLst>
            <a:ext uri="{FF2B5EF4-FFF2-40B4-BE49-F238E27FC236}">
              <a16:creationId xmlns:a16="http://schemas.microsoft.com/office/drawing/2014/main" id="{C0B4895A-DAFD-4522-AAC0-4C6804B5198F}"/>
            </a:ext>
          </a:extLst>
        </xdr:cNvPr>
        <xdr:cNvSpPr txBox="1">
          <a:spLocks noChangeArrowheads="1"/>
        </xdr:cNvSpPr>
      </xdr:nvSpPr>
      <xdr:spPr bwMode="auto">
        <a:xfrm>
          <a:off x="17583150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31</xdr:col>
      <xdr:colOff>0</xdr:colOff>
      <xdr:row>4</xdr:row>
      <xdr:rowOff>3175</xdr:rowOff>
    </xdr:from>
    <xdr:to>
      <xdr:col>32</xdr:col>
      <xdr:colOff>28575</xdr:colOff>
      <xdr:row>4</xdr:row>
      <xdr:rowOff>3175</xdr:rowOff>
    </xdr:to>
    <xdr:sp macro="" textlink="">
      <xdr:nvSpPr>
        <xdr:cNvPr id="236" name="Text Box 485">
          <a:extLst>
            <a:ext uri="{FF2B5EF4-FFF2-40B4-BE49-F238E27FC236}">
              <a16:creationId xmlns:a16="http://schemas.microsoft.com/office/drawing/2014/main" id="{99B19DB4-83FB-4B9A-B3EE-123ED84F36AE}"/>
            </a:ext>
          </a:extLst>
        </xdr:cNvPr>
        <xdr:cNvSpPr txBox="1">
          <a:spLocks noChangeArrowheads="1"/>
        </xdr:cNvSpPr>
      </xdr:nvSpPr>
      <xdr:spPr bwMode="auto">
        <a:xfrm>
          <a:off x="20964525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4</xdr:row>
      <xdr:rowOff>3175</xdr:rowOff>
    </xdr:from>
    <xdr:to>
      <xdr:col>27</xdr:col>
      <xdr:colOff>28575</xdr:colOff>
      <xdr:row>4</xdr:row>
      <xdr:rowOff>3175</xdr:rowOff>
    </xdr:to>
    <xdr:sp macro="" textlink="">
      <xdr:nvSpPr>
        <xdr:cNvPr id="237" name="Text Box 486">
          <a:extLst>
            <a:ext uri="{FF2B5EF4-FFF2-40B4-BE49-F238E27FC236}">
              <a16:creationId xmlns:a16="http://schemas.microsoft.com/office/drawing/2014/main" id="{71A9D054-B7D7-42EF-9B33-B52EB5B39C9D}"/>
            </a:ext>
          </a:extLst>
        </xdr:cNvPr>
        <xdr:cNvSpPr txBox="1">
          <a:spLocks noChangeArrowheads="1"/>
        </xdr:cNvSpPr>
      </xdr:nvSpPr>
      <xdr:spPr bwMode="auto">
        <a:xfrm>
          <a:off x="17583150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0</xdr:colOff>
      <xdr:row>4</xdr:row>
      <xdr:rowOff>0</xdr:rowOff>
    </xdr:from>
    <xdr:to>
      <xdr:col>28</xdr:col>
      <xdr:colOff>28575</xdr:colOff>
      <xdr:row>4</xdr:row>
      <xdr:rowOff>0</xdr:rowOff>
    </xdr:to>
    <xdr:sp macro="" textlink="">
      <xdr:nvSpPr>
        <xdr:cNvPr id="238" name="Text Box 384">
          <a:extLst>
            <a:ext uri="{FF2B5EF4-FFF2-40B4-BE49-F238E27FC236}">
              <a16:creationId xmlns:a16="http://schemas.microsoft.com/office/drawing/2014/main" id="{E94155C1-CC6E-458C-BF38-99E0B0148902}"/>
            </a:ext>
          </a:extLst>
        </xdr:cNvPr>
        <xdr:cNvSpPr txBox="1">
          <a:spLocks noChangeArrowheads="1"/>
        </xdr:cNvSpPr>
      </xdr:nvSpPr>
      <xdr:spPr bwMode="auto">
        <a:xfrm>
          <a:off x="18259425" y="6858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0</xdr:colOff>
      <xdr:row>4</xdr:row>
      <xdr:rowOff>0</xdr:rowOff>
    </xdr:from>
    <xdr:to>
      <xdr:col>28</xdr:col>
      <xdr:colOff>28575</xdr:colOff>
      <xdr:row>4</xdr:row>
      <xdr:rowOff>0</xdr:rowOff>
    </xdr:to>
    <xdr:sp macro="" textlink="">
      <xdr:nvSpPr>
        <xdr:cNvPr id="239" name="Text Box 385">
          <a:extLst>
            <a:ext uri="{FF2B5EF4-FFF2-40B4-BE49-F238E27FC236}">
              <a16:creationId xmlns:a16="http://schemas.microsoft.com/office/drawing/2014/main" id="{10307135-D10F-431C-A734-27B24AD9F08B}"/>
            </a:ext>
          </a:extLst>
        </xdr:cNvPr>
        <xdr:cNvSpPr txBox="1">
          <a:spLocks noChangeArrowheads="1"/>
        </xdr:cNvSpPr>
      </xdr:nvSpPr>
      <xdr:spPr bwMode="auto">
        <a:xfrm>
          <a:off x="18259425" y="6858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0</xdr:colOff>
      <xdr:row>4</xdr:row>
      <xdr:rowOff>0</xdr:rowOff>
    </xdr:from>
    <xdr:to>
      <xdr:col>28</xdr:col>
      <xdr:colOff>28575</xdr:colOff>
      <xdr:row>4</xdr:row>
      <xdr:rowOff>0</xdr:rowOff>
    </xdr:to>
    <xdr:sp macro="" textlink="">
      <xdr:nvSpPr>
        <xdr:cNvPr id="240" name="Text Box 386">
          <a:extLst>
            <a:ext uri="{FF2B5EF4-FFF2-40B4-BE49-F238E27FC236}">
              <a16:creationId xmlns:a16="http://schemas.microsoft.com/office/drawing/2014/main" id="{544E6E00-0851-491B-B64C-CB8BCD4DDEE0}"/>
            </a:ext>
          </a:extLst>
        </xdr:cNvPr>
        <xdr:cNvSpPr txBox="1">
          <a:spLocks noChangeArrowheads="1"/>
        </xdr:cNvSpPr>
      </xdr:nvSpPr>
      <xdr:spPr bwMode="auto">
        <a:xfrm>
          <a:off x="18259425" y="6858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0</xdr:colOff>
      <xdr:row>4</xdr:row>
      <xdr:rowOff>0</xdr:rowOff>
    </xdr:from>
    <xdr:to>
      <xdr:col>28</xdr:col>
      <xdr:colOff>28575</xdr:colOff>
      <xdr:row>4</xdr:row>
      <xdr:rowOff>0</xdr:rowOff>
    </xdr:to>
    <xdr:sp macro="" textlink="">
      <xdr:nvSpPr>
        <xdr:cNvPr id="241" name="Text Box 387">
          <a:extLst>
            <a:ext uri="{FF2B5EF4-FFF2-40B4-BE49-F238E27FC236}">
              <a16:creationId xmlns:a16="http://schemas.microsoft.com/office/drawing/2014/main" id="{1445C797-AA2E-4782-B29A-B7353680AE9E}"/>
            </a:ext>
          </a:extLst>
        </xdr:cNvPr>
        <xdr:cNvSpPr txBox="1">
          <a:spLocks noChangeArrowheads="1"/>
        </xdr:cNvSpPr>
      </xdr:nvSpPr>
      <xdr:spPr bwMode="auto">
        <a:xfrm>
          <a:off x="18259425" y="6858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0</xdr:colOff>
      <xdr:row>4</xdr:row>
      <xdr:rowOff>0</xdr:rowOff>
    </xdr:from>
    <xdr:to>
      <xdr:col>28</xdr:col>
      <xdr:colOff>28575</xdr:colOff>
      <xdr:row>4</xdr:row>
      <xdr:rowOff>0</xdr:rowOff>
    </xdr:to>
    <xdr:sp macro="" textlink="">
      <xdr:nvSpPr>
        <xdr:cNvPr id="242" name="Text Box 388">
          <a:extLst>
            <a:ext uri="{FF2B5EF4-FFF2-40B4-BE49-F238E27FC236}">
              <a16:creationId xmlns:a16="http://schemas.microsoft.com/office/drawing/2014/main" id="{B098DD78-92D1-415D-B3AF-591DD1C62563}"/>
            </a:ext>
          </a:extLst>
        </xdr:cNvPr>
        <xdr:cNvSpPr txBox="1">
          <a:spLocks noChangeArrowheads="1"/>
        </xdr:cNvSpPr>
      </xdr:nvSpPr>
      <xdr:spPr bwMode="auto">
        <a:xfrm>
          <a:off x="18259425" y="6858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0</xdr:colOff>
      <xdr:row>4</xdr:row>
      <xdr:rowOff>0</xdr:rowOff>
    </xdr:from>
    <xdr:to>
      <xdr:col>28</xdr:col>
      <xdr:colOff>28575</xdr:colOff>
      <xdr:row>4</xdr:row>
      <xdr:rowOff>0</xdr:rowOff>
    </xdr:to>
    <xdr:sp macro="" textlink="">
      <xdr:nvSpPr>
        <xdr:cNvPr id="243" name="Text Box 389">
          <a:extLst>
            <a:ext uri="{FF2B5EF4-FFF2-40B4-BE49-F238E27FC236}">
              <a16:creationId xmlns:a16="http://schemas.microsoft.com/office/drawing/2014/main" id="{431E6A5E-A04F-47F3-B35A-905986912066}"/>
            </a:ext>
          </a:extLst>
        </xdr:cNvPr>
        <xdr:cNvSpPr txBox="1">
          <a:spLocks noChangeArrowheads="1"/>
        </xdr:cNvSpPr>
      </xdr:nvSpPr>
      <xdr:spPr bwMode="auto">
        <a:xfrm>
          <a:off x="18259425" y="6858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0</xdr:colOff>
      <xdr:row>4</xdr:row>
      <xdr:rowOff>0</xdr:rowOff>
    </xdr:from>
    <xdr:to>
      <xdr:col>28</xdr:col>
      <xdr:colOff>28575</xdr:colOff>
      <xdr:row>4</xdr:row>
      <xdr:rowOff>0</xdr:rowOff>
    </xdr:to>
    <xdr:sp macro="" textlink="">
      <xdr:nvSpPr>
        <xdr:cNvPr id="244" name="Text Box 390">
          <a:extLst>
            <a:ext uri="{FF2B5EF4-FFF2-40B4-BE49-F238E27FC236}">
              <a16:creationId xmlns:a16="http://schemas.microsoft.com/office/drawing/2014/main" id="{9D36FAA4-F182-4186-B3DA-27AABB3CCCB0}"/>
            </a:ext>
          </a:extLst>
        </xdr:cNvPr>
        <xdr:cNvSpPr txBox="1">
          <a:spLocks noChangeArrowheads="1"/>
        </xdr:cNvSpPr>
      </xdr:nvSpPr>
      <xdr:spPr bwMode="auto">
        <a:xfrm>
          <a:off x="18259425" y="6858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0</xdr:colOff>
      <xdr:row>4</xdr:row>
      <xdr:rowOff>0</xdr:rowOff>
    </xdr:from>
    <xdr:to>
      <xdr:col>28</xdr:col>
      <xdr:colOff>28575</xdr:colOff>
      <xdr:row>4</xdr:row>
      <xdr:rowOff>0</xdr:rowOff>
    </xdr:to>
    <xdr:sp macro="" textlink="">
      <xdr:nvSpPr>
        <xdr:cNvPr id="245" name="Text Box 391">
          <a:extLst>
            <a:ext uri="{FF2B5EF4-FFF2-40B4-BE49-F238E27FC236}">
              <a16:creationId xmlns:a16="http://schemas.microsoft.com/office/drawing/2014/main" id="{23C5A871-631A-4EA2-A990-4B852FA5421D}"/>
            </a:ext>
          </a:extLst>
        </xdr:cNvPr>
        <xdr:cNvSpPr txBox="1">
          <a:spLocks noChangeArrowheads="1"/>
        </xdr:cNvSpPr>
      </xdr:nvSpPr>
      <xdr:spPr bwMode="auto">
        <a:xfrm>
          <a:off x="18259425" y="6858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0</xdr:colOff>
      <xdr:row>4</xdr:row>
      <xdr:rowOff>0</xdr:rowOff>
    </xdr:from>
    <xdr:to>
      <xdr:col>28</xdr:col>
      <xdr:colOff>28575</xdr:colOff>
      <xdr:row>4</xdr:row>
      <xdr:rowOff>0</xdr:rowOff>
    </xdr:to>
    <xdr:sp macro="" textlink="">
      <xdr:nvSpPr>
        <xdr:cNvPr id="246" name="Text Box 392">
          <a:extLst>
            <a:ext uri="{FF2B5EF4-FFF2-40B4-BE49-F238E27FC236}">
              <a16:creationId xmlns:a16="http://schemas.microsoft.com/office/drawing/2014/main" id="{8E0DC269-C422-494C-9B67-16122CCE9B17}"/>
            </a:ext>
          </a:extLst>
        </xdr:cNvPr>
        <xdr:cNvSpPr txBox="1">
          <a:spLocks noChangeArrowheads="1"/>
        </xdr:cNvSpPr>
      </xdr:nvSpPr>
      <xdr:spPr bwMode="auto">
        <a:xfrm>
          <a:off x="18259425" y="6858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0</xdr:colOff>
      <xdr:row>4</xdr:row>
      <xdr:rowOff>0</xdr:rowOff>
    </xdr:from>
    <xdr:to>
      <xdr:col>28</xdr:col>
      <xdr:colOff>28575</xdr:colOff>
      <xdr:row>4</xdr:row>
      <xdr:rowOff>0</xdr:rowOff>
    </xdr:to>
    <xdr:sp macro="" textlink="">
      <xdr:nvSpPr>
        <xdr:cNvPr id="247" name="Text Box 393">
          <a:extLst>
            <a:ext uri="{FF2B5EF4-FFF2-40B4-BE49-F238E27FC236}">
              <a16:creationId xmlns:a16="http://schemas.microsoft.com/office/drawing/2014/main" id="{12619EB5-7F19-4CBB-AF4F-6C7A079348D0}"/>
            </a:ext>
          </a:extLst>
        </xdr:cNvPr>
        <xdr:cNvSpPr txBox="1">
          <a:spLocks noChangeArrowheads="1"/>
        </xdr:cNvSpPr>
      </xdr:nvSpPr>
      <xdr:spPr bwMode="auto">
        <a:xfrm>
          <a:off x="18259425" y="6858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0</xdr:colOff>
      <xdr:row>4</xdr:row>
      <xdr:rowOff>0</xdr:rowOff>
    </xdr:from>
    <xdr:to>
      <xdr:col>28</xdr:col>
      <xdr:colOff>28575</xdr:colOff>
      <xdr:row>4</xdr:row>
      <xdr:rowOff>0</xdr:rowOff>
    </xdr:to>
    <xdr:sp macro="" textlink="">
      <xdr:nvSpPr>
        <xdr:cNvPr id="248" name="Text Box 394">
          <a:extLst>
            <a:ext uri="{FF2B5EF4-FFF2-40B4-BE49-F238E27FC236}">
              <a16:creationId xmlns:a16="http://schemas.microsoft.com/office/drawing/2014/main" id="{B4A5D128-FC72-4D28-ABC8-7FEB67F5E494}"/>
            </a:ext>
          </a:extLst>
        </xdr:cNvPr>
        <xdr:cNvSpPr txBox="1">
          <a:spLocks noChangeArrowheads="1"/>
        </xdr:cNvSpPr>
      </xdr:nvSpPr>
      <xdr:spPr bwMode="auto">
        <a:xfrm>
          <a:off x="18259425" y="6858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0</xdr:colOff>
      <xdr:row>4</xdr:row>
      <xdr:rowOff>0</xdr:rowOff>
    </xdr:from>
    <xdr:to>
      <xdr:col>28</xdr:col>
      <xdr:colOff>28575</xdr:colOff>
      <xdr:row>4</xdr:row>
      <xdr:rowOff>0</xdr:rowOff>
    </xdr:to>
    <xdr:sp macro="" textlink="">
      <xdr:nvSpPr>
        <xdr:cNvPr id="249" name="Text Box 395">
          <a:extLst>
            <a:ext uri="{FF2B5EF4-FFF2-40B4-BE49-F238E27FC236}">
              <a16:creationId xmlns:a16="http://schemas.microsoft.com/office/drawing/2014/main" id="{2B990DD4-CD96-4B31-AB33-25DF0EB6911F}"/>
            </a:ext>
          </a:extLst>
        </xdr:cNvPr>
        <xdr:cNvSpPr txBox="1">
          <a:spLocks noChangeArrowheads="1"/>
        </xdr:cNvSpPr>
      </xdr:nvSpPr>
      <xdr:spPr bwMode="auto">
        <a:xfrm>
          <a:off x="18259425" y="6858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0</xdr:colOff>
      <xdr:row>4</xdr:row>
      <xdr:rowOff>0</xdr:rowOff>
    </xdr:from>
    <xdr:to>
      <xdr:col>28</xdr:col>
      <xdr:colOff>28575</xdr:colOff>
      <xdr:row>4</xdr:row>
      <xdr:rowOff>0</xdr:rowOff>
    </xdr:to>
    <xdr:sp macro="" textlink="">
      <xdr:nvSpPr>
        <xdr:cNvPr id="250" name="Text Box 396">
          <a:extLst>
            <a:ext uri="{FF2B5EF4-FFF2-40B4-BE49-F238E27FC236}">
              <a16:creationId xmlns:a16="http://schemas.microsoft.com/office/drawing/2014/main" id="{3EC99CEB-644D-4635-A8BB-1E9E1B3361A0}"/>
            </a:ext>
          </a:extLst>
        </xdr:cNvPr>
        <xdr:cNvSpPr txBox="1">
          <a:spLocks noChangeArrowheads="1"/>
        </xdr:cNvSpPr>
      </xdr:nvSpPr>
      <xdr:spPr bwMode="auto">
        <a:xfrm>
          <a:off x="18259425" y="6858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0</xdr:colOff>
      <xdr:row>4</xdr:row>
      <xdr:rowOff>0</xdr:rowOff>
    </xdr:from>
    <xdr:to>
      <xdr:col>28</xdr:col>
      <xdr:colOff>28575</xdr:colOff>
      <xdr:row>4</xdr:row>
      <xdr:rowOff>0</xdr:rowOff>
    </xdr:to>
    <xdr:sp macro="" textlink="">
      <xdr:nvSpPr>
        <xdr:cNvPr id="251" name="Text Box 397">
          <a:extLst>
            <a:ext uri="{FF2B5EF4-FFF2-40B4-BE49-F238E27FC236}">
              <a16:creationId xmlns:a16="http://schemas.microsoft.com/office/drawing/2014/main" id="{713ECBB6-647A-4CBD-B0FB-71E5DC95BCC1}"/>
            </a:ext>
          </a:extLst>
        </xdr:cNvPr>
        <xdr:cNvSpPr txBox="1">
          <a:spLocks noChangeArrowheads="1"/>
        </xdr:cNvSpPr>
      </xdr:nvSpPr>
      <xdr:spPr bwMode="auto">
        <a:xfrm>
          <a:off x="18259425" y="6858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0</xdr:colOff>
      <xdr:row>4</xdr:row>
      <xdr:rowOff>0</xdr:rowOff>
    </xdr:from>
    <xdr:to>
      <xdr:col>28</xdr:col>
      <xdr:colOff>28575</xdr:colOff>
      <xdr:row>4</xdr:row>
      <xdr:rowOff>0</xdr:rowOff>
    </xdr:to>
    <xdr:sp macro="" textlink="">
      <xdr:nvSpPr>
        <xdr:cNvPr id="252" name="Text Box 398">
          <a:extLst>
            <a:ext uri="{FF2B5EF4-FFF2-40B4-BE49-F238E27FC236}">
              <a16:creationId xmlns:a16="http://schemas.microsoft.com/office/drawing/2014/main" id="{C8BAA40D-7D88-4000-A74C-0CBF084BAE83}"/>
            </a:ext>
          </a:extLst>
        </xdr:cNvPr>
        <xdr:cNvSpPr txBox="1">
          <a:spLocks noChangeArrowheads="1"/>
        </xdr:cNvSpPr>
      </xdr:nvSpPr>
      <xdr:spPr bwMode="auto">
        <a:xfrm>
          <a:off x="18259425" y="6858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0</xdr:colOff>
      <xdr:row>4</xdr:row>
      <xdr:rowOff>0</xdr:rowOff>
    </xdr:from>
    <xdr:to>
      <xdr:col>28</xdr:col>
      <xdr:colOff>28575</xdr:colOff>
      <xdr:row>4</xdr:row>
      <xdr:rowOff>0</xdr:rowOff>
    </xdr:to>
    <xdr:sp macro="" textlink="">
      <xdr:nvSpPr>
        <xdr:cNvPr id="253" name="Text Box 399">
          <a:extLst>
            <a:ext uri="{FF2B5EF4-FFF2-40B4-BE49-F238E27FC236}">
              <a16:creationId xmlns:a16="http://schemas.microsoft.com/office/drawing/2014/main" id="{45D7C525-A9BC-491A-92B3-96C212490722}"/>
            </a:ext>
          </a:extLst>
        </xdr:cNvPr>
        <xdr:cNvSpPr txBox="1">
          <a:spLocks noChangeArrowheads="1"/>
        </xdr:cNvSpPr>
      </xdr:nvSpPr>
      <xdr:spPr bwMode="auto">
        <a:xfrm>
          <a:off x="18259425" y="6858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0</xdr:colOff>
      <xdr:row>4</xdr:row>
      <xdr:rowOff>0</xdr:rowOff>
    </xdr:from>
    <xdr:to>
      <xdr:col>28</xdr:col>
      <xdr:colOff>28575</xdr:colOff>
      <xdr:row>4</xdr:row>
      <xdr:rowOff>0</xdr:rowOff>
    </xdr:to>
    <xdr:sp macro="" textlink="">
      <xdr:nvSpPr>
        <xdr:cNvPr id="254" name="Text Box 400">
          <a:extLst>
            <a:ext uri="{FF2B5EF4-FFF2-40B4-BE49-F238E27FC236}">
              <a16:creationId xmlns:a16="http://schemas.microsoft.com/office/drawing/2014/main" id="{8E426FC0-857A-424D-B688-EEAD3F5B6DD6}"/>
            </a:ext>
          </a:extLst>
        </xdr:cNvPr>
        <xdr:cNvSpPr txBox="1">
          <a:spLocks noChangeArrowheads="1"/>
        </xdr:cNvSpPr>
      </xdr:nvSpPr>
      <xdr:spPr bwMode="auto">
        <a:xfrm>
          <a:off x="18259425" y="6858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0</xdr:colOff>
      <xdr:row>4</xdr:row>
      <xdr:rowOff>0</xdr:rowOff>
    </xdr:from>
    <xdr:to>
      <xdr:col>28</xdr:col>
      <xdr:colOff>28575</xdr:colOff>
      <xdr:row>4</xdr:row>
      <xdr:rowOff>0</xdr:rowOff>
    </xdr:to>
    <xdr:sp macro="" textlink="">
      <xdr:nvSpPr>
        <xdr:cNvPr id="255" name="Text Box 401">
          <a:extLst>
            <a:ext uri="{FF2B5EF4-FFF2-40B4-BE49-F238E27FC236}">
              <a16:creationId xmlns:a16="http://schemas.microsoft.com/office/drawing/2014/main" id="{04717C29-EEA6-49DE-B391-FBE3D57FDC6D}"/>
            </a:ext>
          </a:extLst>
        </xdr:cNvPr>
        <xdr:cNvSpPr txBox="1">
          <a:spLocks noChangeArrowheads="1"/>
        </xdr:cNvSpPr>
      </xdr:nvSpPr>
      <xdr:spPr bwMode="auto">
        <a:xfrm>
          <a:off x="18259425" y="6858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0</xdr:colOff>
      <xdr:row>4</xdr:row>
      <xdr:rowOff>0</xdr:rowOff>
    </xdr:from>
    <xdr:to>
      <xdr:col>28</xdr:col>
      <xdr:colOff>28575</xdr:colOff>
      <xdr:row>4</xdr:row>
      <xdr:rowOff>0</xdr:rowOff>
    </xdr:to>
    <xdr:sp macro="" textlink="">
      <xdr:nvSpPr>
        <xdr:cNvPr id="256" name="Text Box 402">
          <a:extLst>
            <a:ext uri="{FF2B5EF4-FFF2-40B4-BE49-F238E27FC236}">
              <a16:creationId xmlns:a16="http://schemas.microsoft.com/office/drawing/2014/main" id="{68464E3B-C64F-4BED-853F-6BEAB7D95B33}"/>
            </a:ext>
          </a:extLst>
        </xdr:cNvPr>
        <xdr:cNvSpPr txBox="1">
          <a:spLocks noChangeArrowheads="1"/>
        </xdr:cNvSpPr>
      </xdr:nvSpPr>
      <xdr:spPr bwMode="auto">
        <a:xfrm>
          <a:off x="18259425" y="6858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0</xdr:colOff>
      <xdr:row>4</xdr:row>
      <xdr:rowOff>0</xdr:rowOff>
    </xdr:from>
    <xdr:to>
      <xdr:col>28</xdr:col>
      <xdr:colOff>28575</xdr:colOff>
      <xdr:row>4</xdr:row>
      <xdr:rowOff>0</xdr:rowOff>
    </xdr:to>
    <xdr:sp macro="" textlink="">
      <xdr:nvSpPr>
        <xdr:cNvPr id="257" name="Text Box 403">
          <a:extLst>
            <a:ext uri="{FF2B5EF4-FFF2-40B4-BE49-F238E27FC236}">
              <a16:creationId xmlns:a16="http://schemas.microsoft.com/office/drawing/2014/main" id="{F4CF9FE7-A151-43DE-8C10-6D252B7DF0C9}"/>
            </a:ext>
          </a:extLst>
        </xdr:cNvPr>
        <xdr:cNvSpPr txBox="1">
          <a:spLocks noChangeArrowheads="1"/>
        </xdr:cNvSpPr>
      </xdr:nvSpPr>
      <xdr:spPr bwMode="auto">
        <a:xfrm>
          <a:off x="18259425" y="6858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0</xdr:colOff>
      <xdr:row>4</xdr:row>
      <xdr:rowOff>0</xdr:rowOff>
    </xdr:from>
    <xdr:to>
      <xdr:col>28</xdr:col>
      <xdr:colOff>28575</xdr:colOff>
      <xdr:row>4</xdr:row>
      <xdr:rowOff>0</xdr:rowOff>
    </xdr:to>
    <xdr:sp macro="" textlink="">
      <xdr:nvSpPr>
        <xdr:cNvPr id="258" name="Text Box 404">
          <a:extLst>
            <a:ext uri="{FF2B5EF4-FFF2-40B4-BE49-F238E27FC236}">
              <a16:creationId xmlns:a16="http://schemas.microsoft.com/office/drawing/2014/main" id="{81575EE0-B45F-4338-9AAF-F16FF465E774}"/>
            </a:ext>
          </a:extLst>
        </xdr:cNvPr>
        <xdr:cNvSpPr txBox="1">
          <a:spLocks noChangeArrowheads="1"/>
        </xdr:cNvSpPr>
      </xdr:nvSpPr>
      <xdr:spPr bwMode="auto">
        <a:xfrm>
          <a:off x="18259425" y="6858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0</xdr:colOff>
      <xdr:row>4</xdr:row>
      <xdr:rowOff>0</xdr:rowOff>
    </xdr:from>
    <xdr:to>
      <xdr:col>28</xdr:col>
      <xdr:colOff>28575</xdr:colOff>
      <xdr:row>4</xdr:row>
      <xdr:rowOff>0</xdr:rowOff>
    </xdr:to>
    <xdr:sp macro="" textlink="">
      <xdr:nvSpPr>
        <xdr:cNvPr id="259" name="Text Box 405">
          <a:extLst>
            <a:ext uri="{FF2B5EF4-FFF2-40B4-BE49-F238E27FC236}">
              <a16:creationId xmlns:a16="http://schemas.microsoft.com/office/drawing/2014/main" id="{E7DBFABB-EE73-4EAF-9AB6-C8566703745F}"/>
            </a:ext>
          </a:extLst>
        </xdr:cNvPr>
        <xdr:cNvSpPr txBox="1">
          <a:spLocks noChangeArrowheads="1"/>
        </xdr:cNvSpPr>
      </xdr:nvSpPr>
      <xdr:spPr bwMode="auto">
        <a:xfrm>
          <a:off x="18259425" y="6858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0</xdr:colOff>
      <xdr:row>4</xdr:row>
      <xdr:rowOff>0</xdr:rowOff>
    </xdr:from>
    <xdr:to>
      <xdr:col>28</xdr:col>
      <xdr:colOff>28575</xdr:colOff>
      <xdr:row>4</xdr:row>
      <xdr:rowOff>0</xdr:rowOff>
    </xdr:to>
    <xdr:sp macro="" textlink="">
      <xdr:nvSpPr>
        <xdr:cNvPr id="260" name="Text Box 406">
          <a:extLst>
            <a:ext uri="{FF2B5EF4-FFF2-40B4-BE49-F238E27FC236}">
              <a16:creationId xmlns:a16="http://schemas.microsoft.com/office/drawing/2014/main" id="{79E9CE34-8CE1-431E-9E52-3CA78702F451}"/>
            </a:ext>
          </a:extLst>
        </xdr:cNvPr>
        <xdr:cNvSpPr txBox="1">
          <a:spLocks noChangeArrowheads="1"/>
        </xdr:cNvSpPr>
      </xdr:nvSpPr>
      <xdr:spPr bwMode="auto">
        <a:xfrm>
          <a:off x="18259425" y="6858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0</xdr:colOff>
      <xdr:row>4</xdr:row>
      <xdr:rowOff>0</xdr:rowOff>
    </xdr:from>
    <xdr:to>
      <xdr:col>28</xdr:col>
      <xdr:colOff>28575</xdr:colOff>
      <xdr:row>4</xdr:row>
      <xdr:rowOff>0</xdr:rowOff>
    </xdr:to>
    <xdr:sp macro="" textlink="">
      <xdr:nvSpPr>
        <xdr:cNvPr id="261" name="Text Box 407">
          <a:extLst>
            <a:ext uri="{FF2B5EF4-FFF2-40B4-BE49-F238E27FC236}">
              <a16:creationId xmlns:a16="http://schemas.microsoft.com/office/drawing/2014/main" id="{8F2418BC-79D9-42C1-BCC2-810C4D8E0977}"/>
            </a:ext>
          </a:extLst>
        </xdr:cNvPr>
        <xdr:cNvSpPr txBox="1">
          <a:spLocks noChangeArrowheads="1"/>
        </xdr:cNvSpPr>
      </xdr:nvSpPr>
      <xdr:spPr bwMode="auto">
        <a:xfrm>
          <a:off x="18259425" y="6858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0</xdr:colOff>
      <xdr:row>4</xdr:row>
      <xdr:rowOff>0</xdr:rowOff>
    </xdr:from>
    <xdr:to>
      <xdr:col>28</xdr:col>
      <xdr:colOff>28575</xdr:colOff>
      <xdr:row>4</xdr:row>
      <xdr:rowOff>0</xdr:rowOff>
    </xdr:to>
    <xdr:sp macro="" textlink="">
      <xdr:nvSpPr>
        <xdr:cNvPr id="262" name="Text Box 408">
          <a:extLst>
            <a:ext uri="{FF2B5EF4-FFF2-40B4-BE49-F238E27FC236}">
              <a16:creationId xmlns:a16="http://schemas.microsoft.com/office/drawing/2014/main" id="{23BE1333-B6F9-43A0-8798-1BF18D2D7005}"/>
            </a:ext>
          </a:extLst>
        </xdr:cNvPr>
        <xdr:cNvSpPr txBox="1">
          <a:spLocks noChangeArrowheads="1"/>
        </xdr:cNvSpPr>
      </xdr:nvSpPr>
      <xdr:spPr bwMode="auto">
        <a:xfrm>
          <a:off x="18259425" y="6858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0</xdr:colOff>
      <xdr:row>4</xdr:row>
      <xdr:rowOff>0</xdr:rowOff>
    </xdr:from>
    <xdr:to>
      <xdr:col>28</xdr:col>
      <xdr:colOff>28575</xdr:colOff>
      <xdr:row>4</xdr:row>
      <xdr:rowOff>0</xdr:rowOff>
    </xdr:to>
    <xdr:sp macro="" textlink="">
      <xdr:nvSpPr>
        <xdr:cNvPr id="263" name="Text Box 409">
          <a:extLst>
            <a:ext uri="{FF2B5EF4-FFF2-40B4-BE49-F238E27FC236}">
              <a16:creationId xmlns:a16="http://schemas.microsoft.com/office/drawing/2014/main" id="{9FE3AF2D-B62A-4070-9DE4-30FEFBD0B9D5}"/>
            </a:ext>
          </a:extLst>
        </xdr:cNvPr>
        <xdr:cNvSpPr txBox="1">
          <a:spLocks noChangeArrowheads="1"/>
        </xdr:cNvSpPr>
      </xdr:nvSpPr>
      <xdr:spPr bwMode="auto">
        <a:xfrm>
          <a:off x="18259425" y="6858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0</xdr:colOff>
      <xdr:row>4</xdr:row>
      <xdr:rowOff>0</xdr:rowOff>
    </xdr:from>
    <xdr:to>
      <xdr:col>28</xdr:col>
      <xdr:colOff>28575</xdr:colOff>
      <xdr:row>4</xdr:row>
      <xdr:rowOff>0</xdr:rowOff>
    </xdr:to>
    <xdr:sp macro="" textlink="">
      <xdr:nvSpPr>
        <xdr:cNvPr id="264" name="Text Box 410">
          <a:extLst>
            <a:ext uri="{FF2B5EF4-FFF2-40B4-BE49-F238E27FC236}">
              <a16:creationId xmlns:a16="http://schemas.microsoft.com/office/drawing/2014/main" id="{C8BCC02B-69AB-4379-A0E5-21A27680F215}"/>
            </a:ext>
          </a:extLst>
        </xdr:cNvPr>
        <xdr:cNvSpPr txBox="1">
          <a:spLocks noChangeArrowheads="1"/>
        </xdr:cNvSpPr>
      </xdr:nvSpPr>
      <xdr:spPr bwMode="auto">
        <a:xfrm>
          <a:off x="18259425" y="6858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0</xdr:colOff>
      <xdr:row>4</xdr:row>
      <xdr:rowOff>0</xdr:rowOff>
    </xdr:from>
    <xdr:to>
      <xdr:col>28</xdr:col>
      <xdr:colOff>28575</xdr:colOff>
      <xdr:row>4</xdr:row>
      <xdr:rowOff>0</xdr:rowOff>
    </xdr:to>
    <xdr:sp macro="" textlink="">
      <xdr:nvSpPr>
        <xdr:cNvPr id="265" name="Text Box 411">
          <a:extLst>
            <a:ext uri="{FF2B5EF4-FFF2-40B4-BE49-F238E27FC236}">
              <a16:creationId xmlns:a16="http://schemas.microsoft.com/office/drawing/2014/main" id="{82681555-C409-4BC6-A136-B013D38B20A6}"/>
            </a:ext>
          </a:extLst>
        </xdr:cNvPr>
        <xdr:cNvSpPr txBox="1">
          <a:spLocks noChangeArrowheads="1"/>
        </xdr:cNvSpPr>
      </xdr:nvSpPr>
      <xdr:spPr bwMode="auto">
        <a:xfrm>
          <a:off x="18259425" y="6858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0</xdr:colOff>
      <xdr:row>4</xdr:row>
      <xdr:rowOff>0</xdr:rowOff>
    </xdr:from>
    <xdr:to>
      <xdr:col>28</xdr:col>
      <xdr:colOff>28575</xdr:colOff>
      <xdr:row>4</xdr:row>
      <xdr:rowOff>0</xdr:rowOff>
    </xdr:to>
    <xdr:sp macro="" textlink="">
      <xdr:nvSpPr>
        <xdr:cNvPr id="266" name="Text Box 412">
          <a:extLst>
            <a:ext uri="{FF2B5EF4-FFF2-40B4-BE49-F238E27FC236}">
              <a16:creationId xmlns:a16="http://schemas.microsoft.com/office/drawing/2014/main" id="{0DEDF8F7-AC85-4FBE-AC92-2BF47C724CC2}"/>
            </a:ext>
          </a:extLst>
        </xdr:cNvPr>
        <xdr:cNvSpPr txBox="1">
          <a:spLocks noChangeArrowheads="1"/>
        </xdr:cNvSpPr>
      </xdr:nvSpPr>
      <xdr:spPr bwMode="auto">
        <a:xfrm>
          <a:off x="18259425" y="6858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0</xdr:colOff>
      <xdr:row>4</xdr:row>
      <xdr:rowOff>0</xdr:rowOff>
    </xdr:from>
    <xdr:to>
      <xdr:col>28</xdr:col>
      <xdr:colOff>28575</xdr:colOff>
      <xdr:row>4</xdr:row>
      <xdr:rowOff>0</xdr:rowOff>
    </xdr:to>
    <xdr:sp macro="" textlink="">
      <xdr:nvSpPr>
        <xdr:cNvPr id="267" name="Text Box 413">
          <a:extLst>
            <a:ext uri="{FF2B5EF4-FFF2-40B4-BE49-F238E27FC236}">
              <a16:creationId xmlns:a16="http://schemas.microsoft.com/office/drawing/2014/main" id="{E5A5289B-6AB9-41F5-ABFC-192A9725251D}"/>
            </a:ext>
          </a:extLst>
        </xdr:cNvPr>
        <xdr:cNvSpPr txBox="1">
          <a:spLocks noChangeArrowheads="1"/>
        </xdr:cNvSpPr>
      </xdr:nvSpPr>
      <xdr:spPr bwMode="auto">
        <a:xfrm>
          <a:off x="18259425" y="6858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0</xdr:colOff>
      <xdr:row>4</xdr:row>
      <xdr:rowOff>0</xdr:rowOff>
    </xdr:from>
    <xdr:to>
      <xdr:col>28</xdr:col>
      <xdr:colOff>28575</xdr:colOff>
      <xdr:row>4</xdr:row>
      <xdr:rowOff>0</xdr:rowOff>
    </xdr:to>
    <xdr:sp macro="" textlink="">
      <xdr:nvSpPr>
        <xdr:cNvPr id="268" name="Text Box 414">
          <a:extLst>
            <a:ext uri="{FF2B5EF4-FFF2-40B4-BE49-F238E27FC236}">
              <a16:creationId xmlns:a16="http://schemas.microsoft.com/office/drawing/2014/main" id="{1D69288A-3230-457B-A6A3-3DA24CA0C46D}"/>
            </a:ext>
          </a:extLst>
        </xdr:cNvPr>
        <xdr:cNvSpPr txBox="1">
          <a:spLocks noChangeArrowheads="1"/>
        </xdr:cNvSpPr>
      </xdr:nvSpPr>
      <xdr:spPr bwMode="auto">
        <a:xfrm>
          <a:off x="18259425" y="6858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0</xdr:colOff>
      <xdr:row>4</xdr:row>
      <xdr:rowOff>0</xdr:rowOff>
    </xdr:from>
    <xdr:to>
      <xdr:col>28</xdr:col>
      <xdr:colOff>28575</xdr:colOff>
      <xdr:row>4</xdr:row>
      <xdr:rowOff>0</xdr:rowOff>
    </xdr:to>
    <xdr:sp macro="" textlink="">
      <xdr:nvSpPr>
        <xdr:cNvPr id="269" name="Text Box 415">
          <a:extLst>
            <a:ext uri="{FF2B5EF4-FFF2-40B4-BE49-F238E27FC236}">
              <a16:creationId xmlns:a16="http://schemas.microsoft.com/office/drawing/2014/main" id="{8EE98B70-C636-489D-BED2-2550CA3FC6C7}"/>
            </a:ext>
          </a:extLst>
        </xdr:cNvPr>
        <xdr:cNvSpPr txBox="1">
          <a:spLocks noChangeArrowheads="1"/>
        </xdr:cNvSpPr>
      </xdr:nvSpPr>
      <xdr:spPr bwMode="auto">
        <a:xfrm>
          <a:off x="18259425" y="6858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0</xdr:colOff>
      <xdr:row>4</xdr:row>
      <xdr:rowOff>0</xdr:rowOff>
    </xdr:from>
    <xdr:to>
      <xdr:col>28</xdr:col>
      <xdr:colOff>28575</xdr:colOff>
      <xdr:row>4</xdr:row>
      <xdr:rowOff>0</xdr:rowOff>
    </xdr:to>
    <xdr:sp macro="" textlink="">
      <xdr:nvSpPr>
        <xdr:cNvPr id="270" name="Text Box 416">
          <a:extLst>
            <a:ext uri="{FF2B5EF4-FFF2-40B4-BE49-F238E27FC236}">
              <a16:creationId xmlns:a16="http://schemas.microsoft.com/office/drawing/2014/main" id="{9BC1E094-DA95-4160-9A29-E0B5A65F9F30}"/>
            </a:ext>
          </a:extLst>
        </xdr:cNvPr>
        <xdr:cNvSpPr txBox="1">
          <a:spLocks noChangeArrowheads="1"/>
        </xdr:cNvSpPr>
      </xdr:nvSpPr>
      <xdr:spPr bwMode="auto">
        <a:xfrm>
          <a:off x="18259425" y="6858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31</xdr:col>
      <xdr:colOff>0</xdr:colOff>
      <xdr:row>4</xdr:row>
      <xdr:rowOff>3175</xdr:rowOff>
    </xdr:from>
    <xdr:to>
      <xdr:col>32</xdr:col>
      <xdr:colOff>28575</xdr:colOff>
      <xdr:row>4</xdr:row>
      <xdr:rowOff>3175</xdr:rowOff>
    </xdr:to>
    <xdr:sp macro="" textlink="">
      <xdr:nvSpPr>
        <xdr:cNvPr id="271" name="Text Box 421">
          <a:extLst>
            <a:ext uri="{FF2B5EF4-FFF2-40B4-BE49-F238E27FC236}">
              <a16:creationId xmlns:a16="http://schemas.microsoft.com/office/drawing/2014/main" id="{2684954E-5D88-4E34-B5FE-0CC48F489710}"/>
            </a:ext>
          </a:extLst>
        </xdr:cNvPr>
        <xdr:cNvSpPr txBox="1">
          <a:spLocks noChangeArrowheads="1"/>
        </xdr:cNvSpPr>
      </xdr:nvSpPr>
      <xdr:spPr bwMode="auto">
        <a:xfrm>
          <a:off x="20964525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4</xdr:row>
      <xdr:rowOff>3175</xdr:rowOff>
    </xdr:from>
    <xdr:to>
      <xdr:col>27</xdr:col>
      <xdr:colOff>28575</xdr:colOff>
      <xdr:row>4</xdr:row>
      <xdr:rowOff>3175</xdr:rowOff>
    </xdr:to>
    <xdr:sp macro="" textlink="">
      <xdr:nvSpPr>
        <xdr:cNvPr id="272" name="Text Box 422">
          <a:extLst>
            <a:ext uri="{FF2B5EF4-FFF2-40B4-BE49-F238E27FC236}">
              <a16:creationId xmlns:a16="http://schemas.microsoft.com/office/drawing/2014/main" id="{3ABE2E7A-C36A-4BB5-957F-B71397CF8A66}"/>
            </a:ext>
          </a:extLst>
        </xdr:cNvPr>
        <xdr:cNvSpPr txBox="1">
          <a:spLocks noChangeArrowheads="1"/>
        </xdr:cNvSpPr>
      </xdr:nvSpPr>
      <xdr:spPr bwMode="auto">
        <a:xfrm>
          <a:off x="17583150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31</xdr:col>
      <xdr:colOff>0</xdr:colOff>
      <xdr:row>4</xdr:row>
      <xdr:rowOff>3175</xdr:rowOff>
    </xdr:from>
    <xdr:to>
      <xdr:col>32</xdr:col>
      <xdr:colOff>28575</xdr:colOff>
      <xdr:row>4</xdr:row>
      <xdr:rowOff>3175</xdr:rowOff>
    </xdr:to>
    <xdr:sp macro="" textlink="">
      <xdr:nvSpPr>
        <xdr:cNvPr id="273" name="Text Box 423">
          <a:extLst>
            <a:ext uri="{FF2B5EF4-FFF2-40B4-BE49-F238E27FC236}">
              <a16:creationId xmlns:a16="http://schemas.microsoft.com/office/drawing/2014/main" id="{03832A34-3FE0-47C4-9316-7590C9FD28EC}"/>
            </a:ext>
          </a:extLst>
        </xdr:cNvPr>
        <xdr:cNvSpPr txBox="1">
          <a:spLocks noChangeArrowheads="1"/>
        </xdr:cNvSpPr>
      </xdr:nvSpPr>
      <xdr:spPr bwMode="auto">
        <a:xfrm>
          <a:off x="20964525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4</xdr:row>
      <xdr:rowOff>3175</xdr:rowOff>
    </xdr:from>
    <xdr:to>
      <xdr:col>27</xdr:col>
      <xdr:colOff>28575</xdr:colOff>
      <xdr:row>4</xdr:row>
      <xdr:rowOff>3175</xdr:rowOff>
    </xdr:to>
    <xdr:sp macro="" textlink="">
      <xdr:nvSpPr>
        <xdr:cNvPr id="274" name="Text Box 424">
          <a:extLst>
            <a:ext uri="{FF2B5EF4-FFF2-40B4-BE49-F238E27FC236}">
              <a16:creationId xmlns:a16="http://schemas.microsoft.com/office/drawing/2014/main" id="{5A5461DB-356E-4154-BFA0-0E9A654556C9}"/>
            </a:ext>
          </a:extLst>
        </xdr:cNvPr>
        <xdr:cNvSpPr txBox="1">
          <a:spLocks noChangeArrowheads="1"/>
        </xdr:cNvSpPr>
      </xdr:nvSpPr>
      <xdr:spPr bwMode="auto">
        <a:xfrm>
          <a:off x="17583150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31</xdr:col>
      <xdr:colOff>0</xdr:colOff>
      <xdr:row>4</xdr:row>
      <xdr:rowOff>3175</xdr:rowOff>
    </xdr:from>
    <xdr:to>
      <xdr:col>32</xdr:col>
      <xdr:colOff>28575</xdr:colOff>
      <xdr:row>4</xdr:row>
      <xdr:rowOff>3175</xdr:rowOff>
    </xdr:to>
    <xdr:sp macro="" textlink="">
      <xdr:nvSpPr>
        <xdr:cNvPr id="275" name="Text Box 425">
          <a:extLst>
            <a:ext uri="{FF2B5EF4-FFF2-40B4-BE49-F238E27FC236}">
              <a16:creationId xmlns:a16="http://schemas.microsoft.com/office/drawing/2014/main" id="{0D1A9965-AEE1-4919-BB63-72BE0D3A02F0}"/>
            </a:ext>
          </a:extLst>
        </xdr:cNvPr>
        <xdr:cNvSpPr txBox="1">
          <a:spLocks noChangeArrowheads="1"/>
        </xdr:cNvSpPr>
      </xdr:nvSpPr>
      <xdr:spPr bwMode="auto">
        <a:xfrm>
          <a:off x="20964525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4</xdr:row>
      <xdr:rowOff>3175</xdr:rowOff>
    </xdr:from>
    <xdr:to>
      <xdr:col>27</xdr:col>
      <xdr:colOff>28575</xdr:colOff>
      <xdr:row>4</xdr:row>
      <xdr:rowOff>3175</xdr:rowOff>
    </xdr:to>
    <xdr:sp macro="" textlink="">
      <xdr:nvSpPr>
        <xdr:cNvPr id="276" name="Text Box 426">
          <a:extLst>
            <a:ext uri="{FF2B5EF4-FFF2-40B4-BE49-F238E27FC236}">
              <a16:creationId xmlns:a16="http://schemas.microsoft.com/office/drawing/2014/main" id="{11AE91AE-E9F4-44B2-B686-46BF2647C37D}"/>
            </a:ext>
          </a:extLst>
        </xdr:cNvPr>
        <xdr:cNvSpPr txBox="1">
          <a:spLocks noChangeArrowheads="1"/>
        </xdr:cNvSpPr>
      </xdr:nvSpPr>
      <xdr:spPr bwMode="auto">
        <a:xfrm>
          <a:off x="17583150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31</xdr:col>
      <xdr:colOff>0</xdr:colOff>
      <xdr:row>4</xdr:row>
      <xdr:rowOff>3175</xdr:rowOff>
    </xdr:from>
    <xdr:to>
      <xdr:col>32</xdr:col>
      <xdr:colOff>28575</xdr:colOff>
      <xdr:row>4</xdr:row>
      <xdr:rowOff>3175</xdr:rowOff>
    </xdr:to>
    <xdr:sp macro="" textlink="">
      <xdr:nvSpPr>
        <xdr:cNvPr id="277" name="Text Box 427">
          <a:extLst>
            <a:ext uri="{FF2B5EF4-FFF2-40B4-BE49-F238E27FC236}">
              <a16:creationId xmlns:a16="http://schemas.microsoft.com/office/drawing/2014/main" id="{1B15599C-CCC7-4466-8716-3F34F75B5272}"/>
            </a:ext>
          </a:extLst>
        </xdr:cNvPr>
        <xdr:cNvSpPr txBox="1">
          <a:spLocks noChangeArrowheads="1"/>
        </xdr:cNvSpPr>
      </xdr:nvSpPr>
      <xdr:spPr bwMode="auto">
        <a:xfrm>
          <a:off x="20964525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4</xdr:row>
      <xdr:rowOff>3175</xdr:rowOff>
    </xdr:from>
    <xdr:to>
      <xdr:col>27</xdr:col>
      <xdr:colOff>28575</xdr:colOff>
      <xdr:row>4</xdr:row>
      <xdr:rowOff>3175</xdr:rowOff>
    </xdr:to>
    <xdr:sp macro="" textlink="">
      <xdr:nvSpPr>
        <xdr:cNvPr id="278" name="Text Box 428">
          <a:extLst>
            <a:ext uri="{FF2B5EF4-FFF2-40B4-BE49-F238E27FC236}">
              <a16:creationId xmlns:a16="http://schemas.microsoft.com/office/drawing/2014/main" id="{9AA88808-C958-4F9D-A403-0894E4553786}"/>
            </a:ext>
          </a:extLst>
        </xdr:cNvPr>
        <xdr:cNvSpPr txBox="1">
          <a:spLocks noChangeArrowheads="1"/>
        </xdr:cNvSpPr>
      </xdr:nvSpPr>
      <xdr:spPr bwMode="auto">
        <a:xfrm>
          <a:off x="17583150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31</xdr:col>
      <xdr:colOff>0</xdr:colOff>
      <xdr:row>4</xdr:row>
      <xdr:rowOff>3175</xdr:rowOff>
    </xdr:from>
    <xdr:to>
      <xdr:col>32</xdr:col>
      <xdr:colOff>28575</xdr:colOff>
      <xdr:row>4</xdr:row>
      <xdr:rowOff>3175</xdr:rowOff>
    </xdr:to>
    <xdr:sp macro="" textlink="">
      <xdr:nvSpPr>
        <xdr:cNvPr id="279" name="Text Box 429">
          <a:extLst>
            <a:ext uri="{FF2B5EF4-FFF2-40B4-BE49-F238E27FC236}">
              <a16:creationId xmlns:a16="http://schemas.microsoft.com/office/drawing/2014/main" id="{B760578F-5EB9-4142-AF55-659A9B9B66BC}"/>
            </a:ext>
          </a:extLst>
        </xdr:cNvPr>
        <xdr:cNvSpPr txBox="1">
          <a:spLocks noChangeArrowheads="1"/>
        </xdr:cNvSpPr>
      </xdr:nvSpPr>
      <xdr:spPr bwMode="auto">
        <a:xfrm>
          <a:off x="20964525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4</xdr:row>
      <xdr:rowOff>3175</xdr:rowOff>
    </xdr:from>
    <xdr:to>
      <xdr:col>27</xdr:col>
      <xdr:colOff>28575</xdr:colOff>
      <xdr:row>4</xdr:row>
      <xdr:rowOff>3175</xdr:rowOff>
    </xdr:to>
    <xdr:sp macro="" textlink="">
      <xdr:nvSpPr>
        <xdr:cNvPr id="280" name="Text Box 430">
          <a:extLst>
            <a:ext uri="{FF2B5EF4-FFF2-40B4-BE49-F238E27FC236}">
              <a16:creationId xmlns:a16="http://schemas.microsoft.com/office/drawing/2014/main" id="{FE1A52BA-F6AA-466D-83CB-4532ED83F5B8}"/>
            </a:ext>
          </a:extLst>
        </xdr:cNvPr>
        <xdr:cNvSpPr txBox="1">
          <a:spLocks noChangeArrowheads="1"/>
        </xdr:cNvSpPr>
      </xdr:nvSpPr>
      <xdr:spPr bwMode="auto">
        <a:xfrm>
          <a:off x="17583150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31</xdr:col>
      <xdr:colOff>0</xdr:colOff>
      <xdr:row>4</xdr:row>
      <xdr:rowOff>3175</xdr:rowOff>
    </xdr:from>
    <xdr:to>
      <xdr:col>32</xdr:col>
      <xdr:colOff>28575</xdr:colOff>
      <xdr:row>4</xdr:row>
      <xdr:rowOff>3175</xdr:rowOff>
    </xdr:to>
    <xdr:sp macro="" textlink="">
      <xdr:nvSpPr>
        <xdr:cNvPr id="281" name="Text Box 431">
          <a:extLst>
            <a:ext uri="{FF2B5EF4-FFF2-40B4-BE49-F238E27FC236}">
              <a16:creationId xmlns:a16="http://schemas.microsoft.com/office/drawing/2014/main" id="{CDC0EF15-0EA7-4378-B047-0CB1EFA1B52E}"/>
            </a:ext>
          </a:extLst>
        </xdr:cNvPr>
        <xdr:cNvSpPr txBox="1">
          <a:spLocks noChangeArrowheads="1"/>
        </xdr:cNvSpPr>
      </xdr:nvSpPr>
      <xdr:spPr bwMode="auto">
        <a:xfrm>
          <a:off x="20964525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4</xdr:row>
      <xdr:rowOff>3175</xdr:rowOff>
    </xdr:from>
    <xdr:to>
      <xdr:col>27</xdr:col>
      <xdr:colOff>28575</xdr:colOff>
      <xdr:row>4</xdr:row>
      <xdr:rowOff>3175</xdr:rowOff>
    </xdr:to>
    <xdr:sp macro="" textlink="">
      <xdr:nvSpPr>
        <xdr:cNvPr id="282" name="Text Box 432">
          <a:extLst>
            <a:ext uri="{FF2B5EF4-FFF2-40B4-BE49-F238E27FC236}">
              <a16:creationId xmlns:a16="http://schemas.microsoft.com/office/drawing/2014/main" id="{BEBC56F4-833D-44ED-92FF-C7C72A53F462}"/>
            </a:ext>
          </a:extLst>
        </xdr:cNvPr>
        <xdr:cNvSpPr txBox="1">
          <a:spLocks noChangeArrowheads="1"/>
        </xdr:cNvSpPr>
      </xdr:nvSpPr>
      <xdr:spPr bwMode="auto">
        <a:xfrm>
          <a:off x="17583150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31</xdr:col>
      <xdr:colOff>0</xdr:colOff>
      <xdr:row>4</xdr:row>
      <xdr:rowOff>3175</xdr:rowOff>
    </xdr:from>
    <xdr:to>
      <xdr:col>32</xdr:col>
      <xdr:colOff>28575</xdr:colOff>
      <xdr:row>4</xdr:row>
      <xdr:rowOff>3175</xdr:rowOff>
    </xdr:to>
    <xdr:sp macro="" textlink="">
      <xdr:nvSpPr>
        <xdr:cNvPr id="283" name="Text Box 433">
          <a:extLst>
            <a:ext uri="{FF2B5EF4-FFF2-40B4-BE49-F238E27FC236}">
              <a16:creationId xmlns:a16="http://schemas.microsoft.com/office/drawing/2014/main" id="{F66ED04B-53C8-4FF3-A8E1-61F229AA19D2}"/>
            </a:ext>
          </a:extLst>
        </xdr:cNvPr>
        <xdr:cNvSpPr txBox="1">
          <a:spLocks noChangeArrowheads="1"/>
        </xdr:cNvSpPr>
      </xdr:nvSpPr>
      <xdr:spPr bwMode="auto">
        <a:xfrm>
          <a:off x="20964525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4</xdr:row>
      <xdr:rowOff>3175</xdr:rowOff>
    </xdr:from>
    <xdr:to>
      <xdr:col>27</xdr:col>
      <xdr:colOff>28575</xdr:colOff>
      <xdr:row>4</xdr:row>
      <xdr:rowOff>3175</xdr:rowOff>
    </xdr:to>
    <xdr:sp macro="" textlink="">
      <xdr:nvSpPr>
        <xdr:cNvPr id="284" name="Text Box 434">
          <a:extLst>
            <a:ext uri="{FF2B5EF4-FFF2-40B4-BE49-F238E27FC236}">
              <a16:creationId xmlns:a16="http://schemas.microsoft.com/office/drawing/2014/main" id="{A98DB793-4AEB-4448-8E59-F46AA800552D}"/>
            </a:ext>
          </a:extLst>
        </xdr:cNvPr>
        <xdr:cNvSpPr txBox="1">
          <a:spLocks noChangeArrowheads="1"/>
        </xdr:cNvSpPr>
      </xdr:nvSpPr>
      <xdr:spPr bwMode="auto">
        <a:xfrm>
          <a:off x="17583150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31</xdr:col>
      <xdr:colOff>0</xdr:colOff>
      <xdr:row>4</xdr:row>
      <xdr:rowOff>3175</xdr:rowOff>
    </xdr:from>
    <xdr:to>
      <xdr:col>32</xdr:col>
      <xdr:colOff>28575</xdr:colOff>
      <xdr:row>4</xdr:row>
      <xdr:rowOff>3175</xdr:rowOff>
    </xdr:to>
    <xdr:sp macro="" textlink="">
      <xdr:nvSpPr>
        <xdr:cNvPr id="285" name="Text Box 435">
          <a:extLst>
            <a:ext uri="{FF2B5EF4-FFF2-40B4-BE49-F238E27FC236}">
              <a16:creationId xmlns:a16="http://schemas.microsoft.com/office/drawing/2014/main" id="{2B822B45-282F-4C9F-BEDD-25FB01B98A25}"/>
            </a:ext>
          </a:extLst>
        </xdr:cNvPr>
        <xdr:cNvSpPr txBox="1">
          <a:spLocks noChangeArrowheads="1"/>
        </xdr:cNvSpPr>
      </xdr:nvSpPr>
      <xdr:spPr bwMode="auto">
        <a:xfrm>
          <a:off x="20964525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4</xdr:row>
      <xdr:rowOff>3175</xdr:rowOff>
    </xdr:from>
    <xdr:to>
      <xdr:col>27</xdr:col>
      <xdr:colOff>28575</xdr:colOff>
      <xdr:row>4</xdr:row>
      <xdr:rowOff>3175</xdr:rowOff>
    </xdr:to>
    <xdr:sp macro="" textlink="">
      <xdr:nvSpPr>
        <xdr:cNvPr id="286" name="Text Box 436">
          <a:extLst>
            <a:ext uri="{FF2B5EF4-FFF2-40B4-BE49-F238E27FC236}">
              <a16:creationId xmlns:a16="http://schemas.microsoft.com/office/drawing/2014/main" id="{F32F5517-CA26-41D7-AE78-B95E95B9C553}"/>
            </a:ext>
          </a:extLst>
        </xdr:cNvPr>
        <xdr:cNvSpPr txBox="1">
          <a:spLocks noChangeArrowheads="1"/>
        </xdr:cNvSpPr>
      </xdr:nvSpPr>
      <xdr:spPr bwMode="auto">
        <a:xfrm>
          <a:off x="17583150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31</xdr:col>
      <xdr:colOff>0</xdr:colOff>
      <xdr:row>4</xdr:row>
      <xdr:rowOff>3175</xdr:rowOff>
    </xdr:from>
    <xdr:to>
      <xdr:col>32</xdr:col>
      <xdr:colOff>28575</xdr:colOff>
      <xdr:row>4</xdr:row>
      <xdr:rowOff>3175</xdr:rowOff>
    </xdr:to>
    <xdr:sp macro="" textlink="">
      <xdr:nvSpPr>
        <xdr:cNvPr id="287" name="Text Box 437">
          <a:extLst>
            <a:ext uri="{FF2B5EF4-FFF2-40B4-BE49-F238E27FC236}">
              <a16:creationId xmlns:a16="http://schemas.microsoft.com/office/drawing/2014/main" id="{291863B4-69F6-45CC-92A1-0BEE6418713F}"/>
            </a:ext>
          </a:extLst>
        </xdr:cNvPr>
        <xdr:cNvSpPr txBox="1">
          <a:spLocks noChangeArrowheads="1"/>
        </xdr:cNvSpPr>
      </xdr:nvSpPr>
      <xdr:spPr bwMode="auto">
        <a:xfrm>
          <a:off x="20964525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4</xdr:row>
      <xdr:rowOff>3175</xdr:rowOff>
    </xdr:from>
    <xdr:to>
      <xdr:col>27</xdr:col>
      <xdr:colOff>28575</xdr:colOff>
      <xdr:row>4</xdr:row>
      <xdr:rowOff>3175</xdr:rowOff>
    </xdr:to>
    <xdr:sp macro="" textlink="">
      <xdr:nvSpPr>
        <xdr:cNvPr id="288" name="Text Box 438">
          <a:extLst>
            <a:ext uri="{FF2B5EF4-FFF2-40B4-BE49-F238E27FC236}">
              <a16:creationId xmlns:a16="http://schemas.microsoft.com/office/drawing/2014/main" id="{6108F63E-18B5-4710-851B-B494C8273181}"/>
            </a:ext>
          </a:extLst>
        </xdr:cNvPr>
        <xdr:cNvSpPr txBox="1">
          <a:spLocks noChangeArrowheads="1"/>
        </xdr:cNvSpPr>
      </xdr:nvSpPr>
      <xdr:spPr bwMode="auto">
        <a:xfrm>
          <a:off x="17583150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31</xdr:col>
      <xdr:colOff>0</xdr:colOff>
      <xdr:row>4</xdr:row>
      <xdr:rowOff>3175</xdr:rowOff>
    </xdr:from>
    <xdr:to>
      <xdr:col>32</xdr:col>
      <xdr:colOff>28575</xdr:colOff>
      <xdr:row>4</xdr:row>
      <xdr:rowOff>3175</xdr:rowOff>
    </xdr:to>
    <xdr:sp macro="" textlink="">
      <xdr:nvSpPr>
        <xdr:cNvPr id="289" name="Text Box 439">
          <a:extLst>
            <a:ext uri="{FF2B5EF4-FFF2-40B4-BE49-F238E27FC236}">
              <a16:creationId xmlns:a16="http://schemas.microsoft.com/office/drawing/2014/main" id="{86781439-3FD2-4307-9792-40497DE04176}"/>
            </a:ext>
          </a:extLst>
        </xdr:cNvPr>
        <xdr:cNvSpPr txBox="1">
          <a:spLocks noChangeArrowheads="1"/>
        </xdr:cNvSpPr>
      </xdr:nvSpPr>
      <xdr:spPr bwMode="auto">
        <a:xfrm>
          <a:off x="20964525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4</xdr:row>
      <xdr:rowOff>3175</xdr:rowOff>
    </xdr:from>
    <xdr:to>
      <xdr:col>27</xdr:col>
      <xdr:colOff>28575</xdr:colOff>
      <xdr:row>4</xdr:row>
      <xdr:rowOff>3175</xdr:rowOff>
    </xdr:to>
    <xdr:sp macro="" textlink="">
      <xdr:nvSpPr>
        <xdr:cNvPr id="290" name="Text Box 440">
          <a:extLst>
            <a:ext uri="{FF2B5EF4-FFF2-40B4-BE49-F238E27FC236}">
              <a16:creationId xmlns:a16="http://schemas.microsoft.com/office/drawing/2014/main" id="{97495F75-74A4-49C9-8611-1B6C4D3579DD}"/>
            </a:ext>
          </a:extLst>
        </xdr:cNvPr>
        <xdr:cNvSpPr txBox="1">
          <a:spLocks noChangeArrowheads="1"/>
        </xdr:cNvSpPr>
      </xdr:nvSpPr>
      <xdr:spPr bwMode="auto">
        <a:xfrm>
          <a:off x="17583150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31</xdr:col>
      <xdr:colOff>0</xdr:colOff>
      <xdr:row>4</xdr:row>
      <xdr:rowOff>3175</xdr:rowOff>
    </xdr:from>
    <xdr:to>
      <xdr:col>32</xdr:col>
      <xdr:colOff>28575</xdr:colOff>
      <xdr:row>4</xdr:row>
      <xdr:rowOff>3175</xdr:rowOff>
    </xdr:to>
    <xdr:sp macro="" textlink="">
      <xdr:nvSpPr>
        <xdr:cNvPr id="291" name="Text Box 441">
          <a:extLst>
            <a:ext uri="{FF2B5EF4-FFF2-40B4-BE49-F238E27FC236}">
              <a16:creationId xmlns:a16="http://schemas.microsoft.com/office/drawing/2014/main" id="{951EFA62-014F-4B96-9AE8-B840F2B4CC58}"/>
            </a:ext>
          </a:extLst>
        </xdr:cNvPr>
        <xdr:cNvSpPr txBox="1">
          <a:spLocks noChangeArrowheads="1"/>
        </xdr:cNvSpPr>
      </xdr:nvSpPr>
      <xdr:spPr bwMode="auto">
        <a:xfrm>
          <a:off x="20964525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4</xdr:row>
      <xdr:rowOff>3175</xdr:rowOff>
    </xdr:from>
    <xdr:to>
      <xdr:col>27</xdr:col>
      <xdr:colOff>28575</xdr:colOff>
      <xdr:row>4</xdr:row>
      <xdr:rowOff>3175</xdr:rowOff>
    </xdr:to>
    <xdr:sp macro="" textlink="">
      <xdr:nvSpPr>
        <xdr:cNvPr id="292" name="Text Box 442">
          <a:extLst>
            <a:ext uri="{FF2B5EF4-FFF2-40B4-BE49-F238E27FC236}">
              <a16:creationId xmlns:a16="http://schemas.microsoft.com/office/drawing/2014/main" id="{3604B110-75D2-42A2-9227-1AF2FBEF7086}"/>
            </a:ext>
          </a:extLst>
        </xdr:cNvPr>
        <xdr:cNvSpPr txBox="1">
          <a:spLocks noChangeArrowheads="1"/>
        </xdr:cNvSpPr>
      </xdr:nvSpPr>
      <xdr:spPr bwMode="auto">
        <a:xfrm>
          <a:off x="17583150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31</xdr:col>
      <xdr:colOff>0</xdr:colOff>
      <xdr:row>4</xdr:row>
      <xdr:rowOff>3175</xdr:rowOff>
    </xdr:from>
    <xdr:to>
      <xdr:col>32</xdr:col>
      <xdr:colOff>28575</xdr:colOff>
      <xdr:row>4</xdr:row>
      <xdr:rowOff>3175</xdr:rowOff>
    </xdr:to>
    <xdr:sp macro="" textlink="">
      <xdr:nvSpPr>
        <xdr:cNvPr id="293" name="Text Box 443">
          <a:extLst>
            <a:ext uri="{FF2B5EF4-FFF2-40B4-BE49-F238E27FC236}">
              <a16:creationId xmlns:a16="http://schemas.microsoft.com/office/drawing/2014/main" id="{F287FDAE-FDCB-4C4B-BDB7-9577BF6FFF43}"/>
            </a:ext>
          </a:extLst>
        </xdr:cNvPr>
        <xdr:cNvSpPr txBox="1">
          <a:spLocks noChangeArrowheads="1"/>
        </xdr:cNvSpPr>
      </xdr:nvSpPr>
      <xdr:spPr bwMode="auto">
        <a:xfrm>
          <a:off x="20964525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4</xdr:row>
      <xdr:rowOff>3175</xdr:rowOff>
    </xdr:from>
    <xdr:to>
      <xdr:col>27</xdr:col>
      <xdr:colOff>28575</xdr:colOff>
      <xdr:row>4</xdr:row>
      <xdr:rowOff>3175</xdr:rowOff>
    </xdr:to>
    <xdr:sp macro="" textlink="">
      <xdr:nvSpPr>
        <xdr:cNvPr id="294" name="Text Box 444">
          <a:extLst>
            <a:ext uri="{FF2B5EF4-FFF2-40B4-BE49-F238E27FC236}">
              <a16:creationId xmlns:a16="http://schemas.microsoft.com/office/drawing/2014/main" id="{670051DD-C858-4E4F-B5A6-0A7CECCCC09B}"/>
            </a:ext>
          </a:extLst>
        </xdr:cNvPr>
        <xdr:cNvSpPr txBox="1">
          <a:spLocks noChangeArrowheads="1"/>
        </xdr:cNvSpPr>
      </xdr:nvSpPr>
      <xdr:spPr bwMode="auto">
        <a:xfrm>
          <a:off x="17583150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31</xdr:col>
      <xdr:colOff>0</xdr:colOff>
      <xdr:row>4</xdr:row>
      <xdr:rowOff>3175</xdr:rowOff>
    </xdr:from>
    <xdr:to>
      <xdr:col>32</xdr:col>
      <xdr:colOff>28575</xdr:colOff>
      <xdr:row>4</xdr:row>
      <xdr:rowOff>3175</xdr:rowOff>
    </xdr:to>
    <xdr:sp macro="" textlink="">
      <xdr:nvSpPr>
        <xdr:cNvPr id="295" name="Text Box 445">
          <a:extLst>
            <a:ext uri="{FF2B5EF4-FFF2-40B4-BE49-F238E27FC236}">
              <a16:creationId xmlns:a16="http://schemas.microsoft.com/office/drawing/2014/main" id="{6FB754B1-E688-45EF-BA20-46CB89907446}"/>
            </a:ext>
          </a:extLst>
        </xdr:cNvPr>
        <xdr:cNvSpPr txBox="1">
          <a:spLocks noChangeArrowheads="1"/>
        </xdr:cNvSpPr>
      </xdr:nvSpPr>
      <xdr:spPr bwMode="auto">
        <a:xfrm>
          <a:off x="20964525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4</xdr:row>
      <xdr:rowOff>3175</xdr:rowOff>
    </xdr:from>
    <xdr:to>
      <xdr:col>27</xdr:col>
      <xdr:colOff>28575</xdr:colOff>
      <xdr:row>4</xdr:row>
      <xdr:rowOff>3175</xdr:rowOff>
    </xdr:to>
    <xdr:sp macro="" textlink="">
      <xdr:nvSpPr>
        <xdr:cNvPr id="296" name="Text Box 446">
          <a:extLst>
            <a:ext uri="{FF2B5EF4-FFF2-40B4-BE49-F238E27FC236}">
              <a16:creationId xmlns:a16="http://schemas.microsoft.com/office/drawing/2014/main" id="{41AEAF00-7B45-4FC6-9A8A-57CBBA10818C}"/>
            </a:ext>
          </a:extLst>
        </xdr:cNvPr>
        <xdr:cNvSpPr txBox="1">
          <a:spLocks noChangeArrowheads="1"/>
        </xdr:cNvSpPr>
      </xdr:nvSpPr>
      <xdr:spPr bwMode="auto">
        <a:xfrm>
          <a:off x="17583150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31</xdr:col>
      <xdr:colOff>0</xdr:colOff>
      <xdr:row>4</xdr:row>
      <xdr:rowOff>3175</xdr:rowOff>
    </xdr:from>
    <xdr:to>
      <xdr:col>32</xdr:col>
      <xdr:colOff>28575</xdr:colOff>
      <xdr:row>4</xdr:row>
      <xdr:rowOff>3175</xdr:rowOff>
    </xdr:to>
    <xdr:sp macro="" textlink="">
      <xdr:nvSpPr>
        <xdr:cNvPr id="297" name="Text Box 447">
          <a:extLst>
            <a:ext uri="{FF2B5EF4-FFF2-40B4-BE49-F238E27FC236}">
              <a16:creationId xmlns:a16="http://schemas.microsoft.com/office/drawing/2014/main" id="{D650657F-BF5D-442B-B561-B830F3C0BC29}"/>
            </a:ext>
          </a:extLst>
        </xdr:cNvPr>
        <xdr:cNvSpPr txBox="1">
          <a:spLocks noChangeArrowheads="1"/>
        </xdr:cNvSpPr>
      </xdr:nvSpPr>
      <xdr:spPr bwMode="auto">
        <a:xfrm>
          <a:off x="20964525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4</xdr:row>
      <xdr:rowOff>3175</xdr:rowOff>
    </xdr:from>
    <xdr:to>
      <xdr:col>27</xdr:col>
      <xdr:colOff>28575</xdr:colOff>
      <xdr:row>4</xdr:row>
      <xdr:rowOff>3175</xdr:rowOff>
    </xdr:to>
    <xdr:sp macro="" textlink="">
      <xdr:nvSpPr>
        <xdr:cNvPr id="298" name="Text Box 448">
          <a:extLst>
            <a:ext uri="{FF2B5EF4-FFF2-40B4-BE49-F238E27FC236}">
              <a16:creationId xmlns:a16="http://schemas.microsoft.com/office/drawing/2014/main" id="{D9451E8E-6825-476A-AEEC-B619DF05298F}"/>
            </a:ext>
          </a:extLst>
        </xdr:cNvPr>
        <xdr:cNvSpPr txBox="1">
          <a:spLocks noChangeArrowheads="1"/>
        </xdr:cNvSpPr>
      </xdr:nvSpPr>
      <xdr:spPr bwMode="auto">
        <a:xfrm>
          <a:off x="17583150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31</xdr:col>
      <xdr:colOff>0</xdr:colOff>
      <xdr:row>4</xdr:row>
      <xdr:rowOff>3175</xdr:rowOff>
    </xdr:from>
    <xdr:to>
      <xdr:col>32</xdr:col>
      <xdr:colOff>28575</xdr:colOff>
      <xdr:row>4</xdr:row>
      <xdr:rowOff>3175</xdr:rowOff>
    </xdr:to>
    <xdr:sp macro="" textlink="">
      <xdr:nvSpPr>
        <xdr:cNvPr id="299" name="Text Box 449">
          <a:extLst>
            <a:ext uri="{FF2B5EF4-FFF2-40B4-BE49-F238E27FC236}">
              <a16:creationId xmlns:a16="http://schemas.microsoft.com/office/drawing/2014/main" id="{0A8DEF9A-B28A-4869-8B29-450B2BFD32E2}"/>
            </a:ext>
          </a:extLst>
        </xdr:cNvPr>
        <xdr:cNvSpPr txBox="1">
          <a:spLocks noChangeArrowheads="1"/>
        </xdr:cNvSpPr>
      </xdr:nvSpPr>
      <xdr:spPr bwMode="auto">
        <a:xfrm>
          <a:off x="20964525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4</xdr:row>
      <xdr:rowOff>3175</xdr:rowOff>
    </xdr:from>
    <xdr:to>
      <xdr:col>27</xdr:col>
      <xdr:colOff>28575</xdr:colOff>
      <xdr:row>4</xdr:row>
      <xdr:rowOff>3175</xdr:rowOff>
    </xdr:to>
    <xdr:sp macro="" textlink="">
      <xdr:nvSpPr>
        <xdr:cNvPr id="300" name="Text Box 450">
          <a:extLst>
            <a:ext uri="{FF2B5EF4-FFF2-40B4-BE49-F238E27FC236}">
              <a16:creationId xmlns:a16="http://schemas.microsoft.com/office/drawing/2014/main" id="{9ECB9099-B988-4E65-AC3A-4E9328EDFAF1}"/>
            </a:ext>
          </a:extLst>
        </xdr:cNvPr>
        <xdr:cNvSpPr txBox="1">
          <a:spLocks noChangeArrowheads="1"/>
        </xdr:cNvSpPr>
      </xdr:nvSpPr>
      <xdr:spPr bwMode="auto">
        <a:xfrm>
          <a:off x="17583150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31</xdr:col>
      <xdr:colOff>0</xdr:colOff>
      <xdr:row>4</xdr:row>
      <xdr:rowOff>3175</xdr:rowOff>
    </xdr:from>
    <xdr:to>
      <xdr:col>32</xdr:col>
      <xdr:colOff>28575</xdr:colOff>
      <xdr:row>4</xdr:row>
      <xdr:rowOff>3175</xdr:rowOff>
    </xdr:to>
    <xdr:sp macro="" textlink="">
      <xdr:nvSpPr>
        <xdr:cNvPr id="301" name="Text Box 451">
          <a:extLst>
            <a:ext uri="{FF2B5EF4-FFF2-40B4-BE49-F238E27FC236}">
              <a16:creationId xmlns:a16="http://schemas.microsoft.com/office/drawing/2014/main" id="{DE557EB5-D491-4C8C-8308-28960FF9A828}"/>
            </a:ext>
          </a:extLst>
        </xdr:cNvPr>
        <xdr:cNvSpPr txBox="1">
          <a:spLocks noChangeArrowheads="1"/>
        </xdr:cNvSpPr>
      </xdr:nvSpPr>
      <xdr:spPr bwMode="auto">
        <a:xfrm>
          <a:off x="20964525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4</xdr:row>
      <xdr:rowOff>3175</xdr:rowOff>
    </xdr:from>
    <xdr:to>
      <xdr:col>27</xdr:col>
      <xdr:colOff>28575</xdr:colOff>
      <xdr:row>4</xdr:row>
      <xdr:rowOff>3175</xdr:rowOff>
    </xdr:to>
    <xdr:sp macro="" textlink="">
      <xdr:nvSpPr>
        <xdr:cNvPr id="302" name="Text Box 452">
          <a:extLst>
            <a:ext uri="{FF2B5EF4-FFF2-40B4-BE49-F238E27FC236}">
              <a16:creationId xmlns:a16="http://schemas.microsoft.com/office/drawing/2014/main" id="{FF66B09D-3276-4D9E-9618-F67CE247D5D3}"/>
            </a:ext>
          </a:extLst>
        </xdr:cNvPr>
        <xdr:cNvSpPr txBox="1">
          <a:spLocks noChangeArrowheads="1"/>
        </xdr:cNvSpPr>
      </xdr:nvSpPr>
      <xdr:spPr bwMode="auto">
        <a:xfrm>
          <a:off x="17583150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31</xdr:col>
      <xdr:colOff>0</xdr:colOff>
      <xdr:row>4</xdr:row>
      <xdr:rowOff>3175</xdr:rowOff>
    </xdr:from>
    <xdr:to>
      <xdr:col>32</xdr:col>
      <xdr:colOff>28575</xdr:colOff>
      <xdr:row>4</xdr:row>
      <xdr:rowOff>3175</xdr:rowOff>
    </xdr:to>
    <xdr:sp macro="" textlink="">
      <xdr:nvSpPr>
        <xdr:cNvPr id="303" name="Text Box 453">
          <a:extLst>
            <a:ext uri="{FF2B5EF4-FFF2-40B4-BE49-F238E27FC236}">
              <a16:creationId xmlns:a16="http://schemas.microsoft.com/office/drawing/2014/main" id="{843EFE6B-C0A4-4BAC-9087-E5A592F635F1}"/>
            </a:ext>
          </a:extLst>
        </xdr:cNvPr>
        <xdr:cNvSpPr txBox="1">
          <a:spLocks noChangeArrowheads="1"/>
        </xdr:cNvSpPr>
      </xdr:nvSpPr>
      <xdr:spPr bwMode="auto">
        <a:xfrm>
          <a:off x="20964525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4</xdr:row>
      <xdr:rowOff>3175</xdr:rowOff>
    </xdr:from>
    <xdr:to>
      <xdr:col>27</xdr:col>
      <xdr:colOff>28575</xdr:colOff>
      <xdr:row>4</xdr:row>
      <xdr:rowOff>3175</xdr:rowOff>
    </xdr:to>
    <xdr:sp macro="" textlink="">
      <xdr:nvSpPr>
        <xdr:cNvPr id="304" name="Text Box 454">
          <a:extLst>
            <a:ext uri="{FF2B5EF4-FFF2-40B4-BE49-F238E27FC236}">
              <a16:creationId xmlns:a16="http://schemas.microsoft.com/office/drawing/2014/main" id="{937A4C75-C7C7-420D-B8EE-0BBD8D76F5BF}"/>
            </a:ext>
          </a:extLst>
        </xdr:cNvPr>
        <xdr:cNvSpPr txBox="1">
          <a:spLocks noChangeArrowheads="1"/>
        </xdr:cNvSpPr>
      </xdr:nvSpPr>
      <xdr:spPr bwMode="auto">
        <a:xfrm>
          <a:off x="17583150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31</xdr:col>
      <xdr:colOff>0</xdr:colOff>
      <xdr:row>4</xdr:row>
      <xdr:rowOff>3175</xdr:rowOff>
    </xdr:from>
    <xdr:to>
      <xdr:col>32</xdr:col>
      <xdr:colOff>28575</xdr:colOff>
      <xdr:row>4</xdr:row>
      <xdr:rowOff>3175</xdr:rowOff>
    </xdr:to>
    <xdr:sp macro="" textlink="">
      <xdr:nvSpPr>
        <xdr:cNvPr id="305" name="Text Box 455">
          <a:extLst>
            <a:ext uri="{FF2B5EF4-FFF2-40B4-BE49-F238E27FC236}">
              <a16:creationId xmlns:a16="http://schemas.microsoft.com/office/drawing/2014/main" id="{A751C965-1701-4B07-AA68-BA477A5B02A2}"/>
            </a:ext>
          </a:extLst>
        </xdr:cNvPr>
        <xdr:cNvSpPr txBox="1">
          <a:spLocks noChangeArrowheads="1"/>
        </xdr:cNvSpPr>
      </xdr:nvSpPr>
      <xdr:spPr bwMode="auto">
        <a:xfrm>
          <a:off x="20964525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4</xdr:row>
      <xdr:rowOff>3175</xdr:rowOff>
    </xdr:from>
    <xdr:to>
      <xdr:col>27</xdr:col>
      <xdr:colOff>28575</xdr:colOff>
      <xdr:row>4</xdr:row>
      <xdr:rowOff>3175</xdr:rowOff>
    </xdr:to>
    <xdr:sp macro="" textlink="">
      <xdr:nvSpPr>
        <xdr:cNvPr id="306" name="Text Box 456">
          <a:extLst>
            <a:ext uri="{FF2B5EF4-FFF2-40B4-BE49-F238E27FC236}">
              <a16:creationId xmlns:a16="http://schemas.microsoft.com/office/drawing/2014/main" id="{F2EABE88-B3FD-44C0-A62B-B7B81D4AE24C}"/>
            </a:ext>
          </a:extLst>
        </xdr:cNvPr>
        <xdr:cNvSpPr txBox="1">
          <a:spLocks noChangeArrowheads="1"/>
        </xdr:cNvSpPr>
      </xdr:nvSpPr>
      <xdr:spPr bwMode="auto">
        <a:xfrm>
          <a:off x="17583150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31</xdr:col>
      <xdr:colOff>0</xdr:colOff>
      <xdr:row>4</xdr:row>
      <xdr:rowOff>3175</xdr:rowOff>
    </xdr:from>
    <xdr:to>
      <xdr:col>32</xdr:col>
      <xdr:colOff>28575</xdr:colOff>
      <xdr:row>4</xdr:row>
      <xdr:rowOff>3175</xdr:rowOff>
    </xdr:to>
    <xdr:sp macro="" textlink="">
      <xdr:nvSpPr>
        <xdr:cNvPr id="307" name="Text Box 457">
          <a:extLst>
            <a:ext uri="{FF2B5EF4-FFF2-40B4-BE49-F238E27FC236}">
              <a16:creationId xmlns:a16="http://schemas.microsoft.com/office/drawing/2014/main" id="{2996BF4B-A335-462C-AA7C-E57F0D0E68C8}"/>
            </a:ext>
          </a:extLst>
        </xdr:cNvPr>
        <xdr:cNvSpPr txBox="1">
          <a:spLocks noChangeArrowheads="1"/>
        </xdr:cNvSpPr>
      </xdr:nvSpPr>
      <xdr:spPr bwMode="auto">
        <a:xfrm>
          <a:off x="20964525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4</xdr:row>
      <xdr:rowOff>3175</xdr:rowOff>
    </xdr:from>
    <xdr:to>
      <xdr:col>27</xdr:col>
      <xdr:colOff>28575</xdr:colOff>
      <xdr:row>4</xdr:row>
      <xdr:rowOff>3175</xdr:rowOff>
    </xdr:to>
    <xdr:sp macro="" textlink="">
      <xdr:nvSpPr>
        <xdr:cNvPr id="308" name="Text Box 458">
          <a:extLst>
            <a:ext uri="{FF2B5EF4-FFF2-40B4-BE49-F238E27FC236}">
              <a16:creationId xmlns:a16="http://schemas.microsoft.com/office/drawing/2014/main" id="{23BC3391-85AA-4CD2-9E5D-F1BFE29D04E8}"/>
            </a:ext>
          </a:extLst>
        </xdr:cNvPr>
        <xdr:cNvSpPr txBox="1">
          <a:spLocks noChangeArrowheads="1"/>
        </xdr:cNvSpPr>
      </xdr:nvSpPr>
      <xdr:spPr bwMode="auto">
        <a:xfrm>
          <a:off x="17583150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31</xdr:col>
      <xdr:colOff>0</xdr:colOff>
      <xdr:row>4</xdr:row>
      <xdr:rowOff>3175</xdr:rowOff>
    </xdr:from>
    <xdr:to>
      <xdr:col>32</xdr:col>
      <xdr:colOff>28575</xdr:colOff>
      <xdr:row>4</xdr:row>
      <xdr:rowOff>3175</xdr:rowOff>
    </xdr:to>
    <xdr:sp macro="" textlink="">
      <xdr:nvSpPr>
        <xdr:cNvPr id="309" name="Text Box 459">
          <a:extLst>
            <a:ext uri="{FF2B5EF4-FFF2-40B4-BE49-F238E27FC236}">
              <a16:creationId xmlns:a16="http://schemas.microsoft.com/office/drawing/2014/main" id="{72A8D854-ED61-4F02-82E0-C30A382CDE6F}"/>
            </a:ext>
          </a:extLst>
        </xdr:cNvPr>
        <xdr:cNvSpPr txBox="1">
          <a:spLocks noChangeArrowheads="1"/>
        </xdr:cNvSpPr>
      </xdr:nvSpPr>
      <xdr:spPr bwMode="auto">
        <a:xfrm>
          <a:off x="20964525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4</xdr:row>
      <xdr:rowOff>3175</xdr:rowOff>
    </xdr:from>
    <xdr:to>
      <xdr:col>27</xdr:col>
      <xdr:colOff>28575</xdr:colOff>
      <xdr:row>4</xdr:row>
      <xdr:rowOff>3175</xdr:rowOff>
    </xdr:to>
    <xdr:sp macro="" textlink="">
      <xdr:nvSpPr>
        <xdr:cNvPr id="310" name="Text Box 460">
          <a:extLst>
            <a:ext uri="{FF2B5EF4-FFF2-40B4-BE49-F238E27FC236}">
              <a16:creationId xmlns:a16="http://schemas.microsoft.com/office/drawing/2014/main" id="{DD2063AE-A931-4874-8BDE-73A1E9B7F095}"/>
            </a:ext>
          </a:extLst>
        </xdr:cNvPr>
        <xdr:cNvSpPr txBox="1">
          <a:spLocks noChangeArrowheads="1"/>
        </xdr:cNvSpPr>
      </xdr:nvSpPr>
      <xdr:spPr bwMode="auto">
        <a:xfrm>
          <a:off x="17583150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31</xdr:col>
      <xdr:colOff>0</xdr:colOff>
      <xdr:row>4</xdr:row>
      <xdr:rowOff>3175</xdr:rowOff>
    </xdr:from>
    <xdr:to>
      <xdr:col>32</xdr:col>
      <xdr:colOff>28575</xdr:colOff>
      <xdr:row>4</xdr:row>
      <xdr:rowOff>3175</xdr:rowOff>
    </xdr:to>
    <xdr:sp macro="" textlink="">
      <xdr:nvSpPr>
        <xdr:cNvPr id="311" name="Text Box 461">
          <a:extLst>
            <a:ext uri="{FF2B5EF4-FFF2-40B4-BE49-F238E27FC236}">
              <a16:creationId xmlns:a16="http://schemas.microsoft.com/office/drawing/2014/main" id="{BCFB6C36-2F12-48B6-B444-59F750089346}"/>
            </a:ext>
          </a:extLst>
        </xdr:cNvPr>
        <xdr:cNvSpPr txBox="1">
          <a:spLocks noChangeArrowheads="1"/>
        </xdr:cNvSpPr>
      </xdr:nvSpPr>
      <xdr:spPr bwMode="auto">
        <a:xfrm>
          <a:off x="20964525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4</xdr:row>
      <xdr:rowOff>3175</xdr:rowOff>
    </xdr:from>
    <xdr:to>
      <xdr:col>27</xdr:col>
      <xdr:colOff>28575</xdr:colOff>
      <xdr:row>4</xdr:row>
      <xdr:rowOff>3175</xdr:rowOff>
    </xdr:to>
    <xdr:sp macro="" textlink="">
      <xdr:nvSpPr>
        <xdr:cNvPr id="312" name="Text Box 462">
          <a:extLst>
            <a:ext uri="{FF2B5EF4-FFF2-40B4-BE49-F238E27FC236}">
              <a16:creationId xmlns:a16="http://schemas.microsoft.com/office/drawing/2014/main" id="{049D12AC-FB95-4C5E-8434-E82597FC9F7A}"/>
            </a:ext>
          </a:extLst>
        </xdr:cNvPr>
        <xdr:cNvSpPr txBox="1">
          <a:spLocks noChangeArrowheads="1"/>
        </xdr:cNvSpPr>
      </xdr:nvSpPr>
      <xdr:spPr bwMode="auto">
        <a:xfrm>
          <a:off x="17583150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31</xdr:col>
      <xdr:colOff>0</xdr:colOff>
      <xdr:row>4</xdr:row>
      <xdr:rowOff>3175</xdr:rowOff>
    </xdr:from>
    <xdr:to>
      <xdr:col>32</xdr:col>
      <xdr:colOff>28575</xdr:colOff>
      <xdr:row>4</xdr:row>
      <xdr:rowOff>3175</xdr:rowOff>
    </xdr:to>
    <xdr:sp macro="" textlink="">
      <xdr:nvSpPr>
        <xdr:cNvPr id="313" name="Text Box 463">
          <a:extLst>
            <a:ext uri="{FF2B5EF4-FFF2-40B4-BE49-F238E27FC236}">
              <a16:creationId xmlns:a16="http://schemas.microsoft.com/office/drawing/2014/main" id="{03BF760A-BA9D-4F6F-81F3-932834B4AF6D}"/>
            </a:ext>
          </a:extLst>
        </xdr:cNvPr>
        <xdr:cNvSpPr txBox="1">
          <a:spLocks noChangeArrowheads="1"/>
        </xdr:cNvSpPr>
      </xdr:nvSpPr>
      <xdr:spPr bwMode="auto">
        <a:xfrm>
          <a:off x="20964525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4</xdr:row>
      <xdr:rowOff>3175</xdr:rowOff>
    </xdr:from>
    <xdr:to>
      <xdr:col>27</xdr:col>
      <xdr:colOff>28575</xdr:colOff>
      <xdr:row>4</xdr:row>
      <xdr:rowOff>3175</xdr:rowOff>
    </xdr:to>
    <xdr:sp macro="" textlink="">
      <xdr:nvSpPr>
        <xdr:cNvPr id="314" name="Text Box 464">
          <a:extLst>
            <a:ext uri="{FF2B5EF4-FFF2-40B4-BE49-F238E27FC236}">
              <a16:creationId xmlns:a16="http://schemas.microsoft.com/office/drawing/2014/main" id="{B201D71D-896F-41E4-80C5-3D087A9FA22D}"/>
            </a:ext>
          </a:extLst>
        </xdr:cNvPr>
        <xdr:cNvSpPr txBox="1">
          <a:spLocks noChangeArrowheads="1"/>
        </xdr:cNvSpPr>
      </xdr:nvSpPr>
      <xdr:spPr bwMode="auto">
        <a:xfrm>
          <a:off x="17583150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31</xdr:col>
      <xdr:colOff>0</xdr:colOff>
      <xdr:row>4</xdr:row>
      <xdr:rowOff>3175</xdr:rowOff>
    </xdr:from>
    <xdr:to>
      <xdr:col>32</xdr:col>
      <xdr:colOff>28575</xdr:colOff>
      <xdr:row>4</xdr:row>
      <xdr:rowOff>3175</xdr:rowOff>
    </xdr:to>
    <xdr:sp macro="" textlink="">
      <xdr:nvSpPr>
        <xdr:cNvPr id="315" name="Text Box 465">
          <a:extLst>
            <a:ext uri="{FF2B5EF4-FFF2-40B4-BE49-F238E27FC236}">
              <a16:creationId xmlns:a16="http://schemas.microsoft.com/office/drawing/2014/main" id="{ECB360E0-2340-4174-8709-4E57B094924D}"/>
            </a:ext>
          </a:extLst>
        </xdr:cNvPr>
        <xdr:cNvSpPr txBox="1">
          <a:spLocks noChangeArrowheads="1"/>
        </xdr:cNvSpPr>
      </xdr:nvSpPr>
      <xdr:spPr bwMode="auto">
        <a:xfrm>
          <a:off x="20964525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4</xdr:row>
      <xdr:rowOff>3175</xdr:rowOff>
    </xdr:from>
    <xdr:to>
      <xdr:col>27</xdr:col>
      <xdr:colOff>28575</xdr:colOff>
      <xdr:row>4</xdr:row>
      <xdr:rowOff>3175</xdr:rowOff>
    </xdr:to>
    <xdr:sp macro="" textlink="">
      <xdr:nvSpPr>
        <xdr:cNvPr id="316" name="Text Box 466">
          <a:extLst>
            <a:ext uri="{FF2B5EF4-FFF2-40B4-BE49-F238E27FC236}">
              <a16:creationId xmlns:a16="http://schemas.microsoft.com/office/drawing/2014/main" id="{4546EDC1-277C-4AA0-AFC0-11FC2DE37FDE}"/>
            </a:ext>
          </a:extLst>
        </xdr:cNvPr>
        <xdr:cNvSpPr txBox="1">
          <a:spLocks noChangeArrowheads="1"/>
        </xdr:cNvSpPr>
      </xdr:nvSpPr>
      <xdr:spPr bwMode="auto">
        <a:xfrm>
          <a:off x="17583150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31</xdr:col>
      <xdr:colOff>0</xdr:colOff>
      <xdr:row>4</xdr:row>
      <xdr:rowOff>3175</xdr:rowOff>
    </xdr:from>
    <xdr:to>
      <xdr:col>32</xdr:col>
      <xdr:colOff>28575</xdr:colOff>
      <xdr:row>4</xdr:row>
      <xdr:rowOff>3175</xdr:rowOff>
    </xdr:to>
    <xdr:sp macro="" textlink="">
      <xdr:nvSpPr>
        <xdr:cNvPr id="317" name="Text Box 467">
          <a:extLst>
            <a:ext uri="{FF2B5EF4-FFF2-40B4-BE49-F238E27FC236}">
              <a16:creationId xmlns:a16="http://schemas.microsoft.com/office/drawing/2014/main" id="{B414363C-42AC-45CE-9918-F826BAF6AF1D}"/>
            </a:ext>
          </a:extLst>
        </xdr:cNvPr>
        <xdr:cNvSpPr txBox="1">
          <a:spLocks noChangeArrowheads="1"/>
        </xdr:cNvSpPr>
      </xdr:nvSpPr>
      <xdr:spPr bwMode="auto">
        <a:xfrm>
          <a:off x="20964525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4</xdr:row>
      <xdr:rowOff>3175</xdr:rowOff>
    </xdr:from>
    <xdr:to>
      <xdr:col>27</xdr:col>
      <xdr:colOff>28575</xdr:colOff>
      <xdr:row>4</xdr:row>
      <xdr:rowOff>3175</xdr:rowOff>
    </xdr:to>
    <xdr:sp macro="" textlink="">
      <xdr:nvSpPr>
        <xdr:cNvPr id="318" name="Text Box 468">
          <a:extLst>
            <a:ext uri="{FF2B5EF4-FFF2-40B4-BE49-F238E27FC236}">
              <a16:creationId xmlns:a16="http://schemas.microsoft.com/office/drawing/2014/main" id="{376D2045-DD7D-4AD2-89B8-E6B97811B6E5}"/>
            </a:ext>
          </a:extLst>
        </xdr:cNvPr>
        <xdr:cNvSpPr txBox="1">
          <a:spLocks noChangeArrowheads="1"/>
        </xdr:cNvSpPr>
      </xdr:nvSpPr>
      <xdr:spPr bwMode="auto">
        <a:xfrm>
          <a:off x="17583150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31</xdr:col>
      <xdr:colOff>0</xdr:colOff>
      <xdr:row>4</xdr:row>
      <xdr:rowOff>3175</xdr:rowOff>
    </xdr:from>
    <xdr:to>
      <xdr:col>32</xdr:col>
      <xdr:colOff>28575</xdr:colOff>
      <xdr:row>4</xdr:row>
      <xdr:rowOff>3175</xdr:rowOff>
    </xdr:to>
    <xdr:sp macro="" textlink="">
      <xdr:nvSpPr>
        <xdr:cNvPr id="319" name="Text Box 469">
          <a:extLst>
            <a:ext uri="{FF2B5EF4-FFF2-40B4-BE49-F238E27FC236}">
              <a16:creationId xmlns:a16="http://schemas.microsoft.com/office/drawing/2014/main" id="{4DB3E094-7CC6-45BE-A232-CAD09AA16A70}"/>
            </a:ext>
          </a:extLst>
        </xdr:cNvPr>
        <xdr:cNvSpPr txBox="1">
          <a:spLocks noChangeArrowheads="1"/>
        </xdr:cNvSpPr>
      </xdr:nvSpPr>
      <xdr:spPr bwMode="auto">
        <a:xfrm>
          <a:off x="20964525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4</xdr:row>
      <xdr:rowOff>3175</xdr:rowOff>
    </xdr:from>
    <xdr:to>
      <xdr:col>27</xdr:col>
      <xdr:colOff>28575</xdr:colOff>
      <xdr:row>4</xdr:row>
      <xdr:rowOff>3175</xdr:rowOff>
    </xdr:to>
    <xdr:sp macro="" textlink="">
      <xdr:nvSpPr>
        <xdr:cNvPr id="320" name="Text Box 470">
          <a:extLst>
            <a:ext uri="{FF2B5EF4-FFF2-40B4-BE49-F238E27FC236}">
              <a16:creationId xmlns:a16="http://schemas.microsoft.com/office/drawing/2014/main" id="{5069E6DB-1E01-44A5-93FC-850E78DBBAC3}"/>
            </a:ext>
          </a:extLst>
        </xdr:cNvPr>
        <xdr:cNvSpPr txBox="1">
          <a:spLocks noChangeArrowheads="1"/>
        </xdr:cNvSpPr>
      </xdr:nvSpPr>
      <xdr:spPr bwMode="auto">
        <a:xfrm>
          <a:off x="17583150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31</xdr:col>
      <xdr:colOff>0</xdr:colOff>
      <xdr:row>4</xdr:row>
      <xdr:rowOff>3175</xdr:rowOff>
    </xdr:from>
    <xdr:to>
      <xdr:col>32</xdr:col>
      <xdr:colOff>28575</xdr:colOff>
      <xdr:row>4</xdr:row>
      <xdr:rowOff>3175</xdr:rowOff>
    </xdr:to>
    <xdr:sp macro="" textlink="">
      <xdr:nvSpPr>
        <xdr:cNvPr id="321" name="Text Box 471">
          <a:extLst>
            <a:ext uri="{FF2B5EF4-FFF2-40B4-BE49-F238E27FC236}">
              <a16:creationId xmlns:a16="http://schemas.microsoft.com/office/drawing/2014/main" id="{AADFE47A-8E48-48CF-9508-289BF3840A01}"/>
            </a:ext>
          </a:extLst>
        </xdr:cNvPr>
        <xdr:cNvSpPr txBox="1">
          <a:spLocks noChangeArrowheads="1"/>
        </xdr:cNvSpPr>
      </xdr:nvSpPr>
      <xdr:spPr bwMode="auto">
        <a:xfrm>
          <a:off x="20964525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4</xdr:row>
      <xdr:rowOff>3175</xdr:rowOff>
    </xdr:from>
    <xdr:to>
      <xdr:col>27</xdr:col>
      <xdr:colOff>28575</xdr:colOff>
      <xdr:row>4</xdr:row>
      <xdr:rowOff>3175</xdr:rowOff>
    </xdr:to>
    <xdr:sp macro="" textlink="">
      <xdr:nvSpPr>
        <xdr:cNvPr id="322" name="Text Box 472">
          <a:extLst>
            <a:ext uri="{FF2B5EF4-FFF2-40B4-BE49-F238E27FC236}">
              <a16:creationId xmlns:a16="http://schemas.microsoft.com/office/drawing/2014/main" id="{DC5A8091-2886-4C7E-AA56-168D9631E5B0}"/>
            </a:ext>
          </a:extLst>
        </xdr:cNvPr>
        <xdr:cNvSpPr txBox="1">
          <a:spLocks noChangeArrowheads="1"/>
        </xdr:cNvSpPr>
      </xdr:nvSpPr>
      <xdr:spPr bwMode="auto">
        <a:xfrm>
          <a:off x="17583150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31</xdr:col>
      <xdr:colOff>0</xdr:colOff>
      <xdr:row>4</xdr:row>
      <xdr:rowOff>3175</xdr:rowOff>
    </xdr:from>
    <xdr:to>
      <xdr:col>32</xdr:col>
      <xdr:colOff>28575</xdr:colOff>
      <xdr:row>4</xdr:row>
      <xdr:rowOff>3175</xdr:rowOff>
    </xdr:to>
    <xdr:sp macro="" textlink="">
      <xdr:nvSpPr>
        <xdr:cNvPr id="323" name="Text Box 473">
          <a:extLst>
            <a:ext uri="{FF2B5EF4-FFF2-40B4-BE49-F238E27FC236}">
              <a16:creationId xmlns:a16="http://schemas.microsoft.com/office/drawing/2014/main" id="{27F0D6DA-CCCE-448E-962F-4F4617335190}"/>
            </a:ext>
          </a:extLst>
        </xdr:cNvPr>
        <xdr:cNvSpPr txBox="1">
          <a:spLocks noChangeArrowheads="1"/>
        </xdr:cNvSpPr>
      </xdr:nvSpPr>
      <xdr:spPr bwMode="auto">
        <a:xfrm>
          <a:off x="20964525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4</xdr:row>
      <xdr:rowOff>3175</xdr:rowOff>
    </xdr:from>
    <xdr:to>
      <xdr:col>27</xdr:col>
      <xdr:colOff>28575</xdr:colOff>
      <xdr:row>4</xdr:row>
      <xdr:rowOff>3175</xdr:rowOff>
    </xdr:to>
    <xdr:sp macro="" textlink="">
      <xdr:nvSpPr>
        <xdr:cNvPr id="324" name="Text Box 474">
          <a:extLst>
            <a:ext uri="{FF2B5EF4-FFF2-40B4-BE49-F238E27FC236}">
              <a16:creationId xmlns:a16="http://schemas.microsoft.com/office/drawing/2014/main" id="{9B7424A2-4142-4753-990C-49C294405380}"/>
            </a:ext>
          </a:extLst>
        </xdr:cNvPr>
        <xdr:cNvSpPr txBox="1">
          <a:spLocks noChangeArrowheads="1"/>
        </xdr:cNvSpPr>
      </xdr:nvSpPr>
      <xdr:spPr bwMode="auto">
        <a:xfrm>
          <a:off x="17583150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31</xdr:col>
      <xdr:colOff>0</xdr:colOff>
      <xdr:row>4</xdr:row>
      <xdr:rowOff>3175</xdr:rowOff>
    </xdr:from>
    <xdr:to>
      <xdr:col>32</xdr:col>
      <xdr:colOff>28575</xdr:colOff>
      <xdr:row>4</xdr:row>
      <xdr:rowOff>3175</xdr:rowOff>
    </xdr:to>
    <xdr:sp macro="" textlink="">
      <xdr:nvSpPr>
        <xdr:cNvPr id="325" name="Text Box 475">
          <a:extLst>
            <a:ext uri="{FF2B5EF4-FFF2-40B4-BE49-F238E27FC236}">
              <a16:creationId xmlns:a16="http://schemas.microsoft.com/office/drawing/2014/main" id="{0FB23B6A-9B0D-46BF-980B-DF9C9E9AEED8}"/>
            </a:ext>
          </a:extLst>
        </xdr:cNvPr>
        <xdr:cNvSpPr txBox="1">
          <a:spLocks noChangeArrowheads="1"/>
        </xdr:cNvSpPr>
      </xdr:nvSpPr>
      <xdr:spPr bwMode="auto">
        <a:xfrm>
          <a:off x="20964525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4</xdr:row>
      <xdr:rowOff>3175</xdr:rowOff>
    </xdr:from>
    <xdr:to>
      <xdr:col>27</xdr:col>
      <xdr:colOff>28575</xdr:colOff>
      <xdr:row>4</xdr:row>
      <xdr:rowOff>3175</xdr:rowOff>
    </xdr:to>
    <xdr:sp macro="" textlink="">
      <xdr:nvSpPr>
        <xdr:cNvPr id="326" name="Text Box 476">
          <a:extLst>
            <a:ext uri="{FF2B5EF4-FFF2-40B4-BE49-F238E27FC236}">
              <a16:creationId xmlns:a16="http://schemas.microsoft.com/office/drawing/2014/main" id="{A1DFE51E-C64D-402A-BAD2-10B3BC2EC622}"/>
            </a:ext>
          </a:extLst>
        </xdr:cNvPr>
        <xdr:cNvSpPr txBox="1">
          <a:spLocks noChangeArrowheads="1"/>
        </xdr:cNvSpPr>
      </xdr:nvSpPr>
      <xdr:spPr bwMode="auto">
        <a:xfrm>
          <a:off x="17583150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31</xdr:col>
      <xdr:colOff>0</xdr:colOff>
      <xdr:row>4</xdr:row>
      <xdr:rowOff>3175</xdr:rowOff>
    </xdr:from>
    <xdr:to>
      <xdr:col>32</xdr:col>
      <xdr:colOff>28575</xdr:colOff>
      <xdr:row>4</xdr:row>
      <xdr:rowOff>3175</xdr:rowOff>
    </xdr:to>
    <xdr:sp macro="" textlink="">
      <xdr:nvSpPr>
        <xdr:cNvPr id="327" name="Text Box 477">
          <a:extLst>
            <a:ext uri="{FF2B5EF4-FFF2-40B4-BE49-F238E27FC236}">
              <a16:creationId xmlns:a16="http://schemas.microsoft.com/office/drawing/2014/main" id="{DB097A27-B7E7-4A2D-BDB2-B9AF4235AB8D}"/>
            </a:ext>
          </a:extLst>
        </xdr:cNvPr>
        <xdr:cNvSpPr txBox="1">
          <a:spLocks noChangeArrowheads="1"/>
        </xdr:cNvSpPr>
      </xdr:nvSpPr>
      <xdr:spPr bwMode="auto">
        <a:xfrm>
          <a:off x="20964525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4</xdr:row>
      <xdr:rowOff>3175</xdr:rowOff>
    </xdr:from>
    <xdr:to>
      <xdr:col>27</xdr:col>
      <xdr:colOff>28575</xdr:colOff>
      <xdr:row>4</xdr:row>
      <xdr:rowOff>3175</xdr:rowOff>
    </xdr:to>
    <xdr:sp macro="" textlink="">
      <xdr:nvSpPr>
        <xdr:cNvPr id="328" name="Text Box 478">
          <a:extLst>
            <a:ext uri="{FF2B5EF4-FFF2-40B4-BE49-F238E27FC236}">
              <a16:creationId xmlns:a16="http://schemas.microsoft.com/office/drawing/2014/main" id="{D3CF16D5-4E17-4B9B-81F8-0C0CA1561410}"/>
            </a:ext>
          </a:extLst>
        </xdr:cNvPr>
        <xdr:cNvSpPr txBox="1">
          <a:spLocks noChangeArrowheads="1"/>
        </xdr:cNvSpPr>
      </xdr:nvSpPr>
      <xdr:spPr bwMode="auto">
        <a:xfrm>
          <a:off x="17583150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31</xdr:col>
      <xdr:colOff>0</xdr:colOff>
      <xdr:row>4</xdr:row>
      <xdr:rowOff>3175</xdr:rowOff>
    </xdr:from>
    <xdr:to>
      <xdr:col>32</xdr:col>
      <xdr:colOff>28575</xdr:colOff>
      <xdr:row>4</xdr:row>
      <xdr:rowOff>3175</xdr:rowOff>
    </xdr:to>
    <xdr:sp macro="" textlink="">
      <xdr:nvSpPr>
        <xdr:cNvPr id="329" name="Text Box 479">
          <a:extLst>
            <a:ext uri="{FF2B5EF4-FFF2-40B4-BE49-F238E27FC236}">
              <a16:creationId xmlns:a16="http://schemas.microsoft.com/office/drawing/2014/main" id="{9784E3E8-32FE-49C5-B7CE-E6F8983CFDB8}"/>
            </a:ext>
          </a:extLst>
        </xdr:cNvPr>
        <xdr:cNvSpPr txBox="1">
          <a:spLocks noChangeArrowheads="1"/>
        </xdr:cNvSpPr>
      </xdr:nvSpPr>
      <xdr:spPr bwMode="auto">
        <a:xfrm>
          <a:off x="20964525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4</xdr:row>
      <xdr:rowOff>3175</xdr:rowOff>
    </xdr:from>
    <xdr:to>
      <xdr:col>27</xdr:col>
      <xdr:colOff>28575</xdr:colOff>
      <xdr:row>4</xdr:row>
      <xdr:rowOff>3175</xdr:rowOff>
    </xdr:to>
    <xdr:sp macro="" textlink="">
      <xdr:nvSpPr>
        <xdr:cNvPr id="330" name="Text Box 480">
          <a:extLst>
            <a:ext uri="{FF2B5EF4-FFF2-40B4-BE49-F238E27FC236}">
              <a16:creationId xmlns:a16="http://schemas.microsoft.com/office/drawing/2014/main" id="{2BC2C501-0488-465D-BB72-FB18DDDE0A45}"/>
            </a:ext>
          </a:extLst>
        </xdr:cNvPr>
        <xdr:cNvSpPr txBox="1">
          <a:spLocks noChangeArrowheads="1"/>
        </xdr:cNvSpPr>
      </xdr:nvSpPr>
      <xdr:spPr bwMode="auto">
        <a:xfrm>
          <a:off x="17583150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31</xdr:col>
      <xdr:colOff>0</xdr:colOff>
      <xdr:row>4</xdr:row>
      <xdr:rowOff>3175</xdr:rowOff>
    </xdr:from>
    <xdr:to>
      <xdr:col>32</xdr:col>
      <xdr:colOff>28575</xdr:colOff>
      <xdr:row>4</xdr:row>
      <xdr:rowOff>3175</xdr:rowOff>
    </xdr:to>
    <xdr:sp macro="" textlink="">
      <xdr:nvSpPr>
        <xdr:cNvPr id="331" name="Text Box 481">
          <a:extLst>
            <a:ext uri="{FF2B5EF4-FFF2-40B4-BE49-F238E27FC236}">
              <a16:creationId xmlns:a16="http://schemas.microsoft.com/office/drawing/2014/main" id="{27BF7CE3-A85F-4E6B-8284-06FCB7AC509E}"/>
            </a:ext>
          </a:extLst>
        </xdr:cNvPr>
        <xdr:cNvSpPr txBox="1">
          <a:spLocks noChangeArrowheads="1"/>
        </xdr:cNvSpPr>
      </xdr:nvSpPr>
      <xdr:spPr bwMode="auto">
        <a:xfrm>
          <a:off x="20964525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4</xdr:row>
      <xdr:rowOff>3175</xdr:rowOff>
    </xdr:from>
    <xdr:to>
      <xdr:col>27</xdr:col>
      <xdr:colOff>28575</xdr:colOff>
      <xdr:row>4</xdr:row>
      <xdr:rowOff>3175</xdr:rowOff>
    </xdr:to>
    <xdr:sp macro="" textlink="">
      <xdr:nvSpPr>
        <xdr:cNvPr id="332" name="Text Box 482">
          <a:extLst>
            <a:ext uri="{FF2B5EF4-FFF2-40B4-BE49-F238E27FC236}">
              <a16:creationId xmlns:a16="http://schemas.microsoft.com/office/drawing/2014/main" id="{8A5E38EA-5F9E-46F3-8CDF-8D5170E39C90}"/>
            </a:ext>
          </a:extLst>
        </xdr:cNvPr>
        <xdr:cNvSpPr txBox="1">
          <a:spLocks noChangeArrowheads="1"/>
        </xdr:cNvSpPr>
      </xdr:nvSpPr>
      <xdr:spPr bwMode="auto">
        <a:xfrm>
          <a:off x="17583150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31</xdr:col>
      <xdr:colOff>0</xdr:colOff>
      <xdr:row>4</xdr:row>
      <xdr:rowOff>3175</xdr:rowOff>
    </xdr:from>
    <xdr:to>
      <xdr:col>32</xdr:col>
      <xdr:colOff>28575</xdr:colOff>
      <xdr:row>4</xdr:row>
      <xdr:rowOff>3175</xdr:rowOff>
    </xdr:to>
    <xdr:sp macro="" textlink="">
      <xdr:nvSpPr>
        <xdr:cNvPr id="333" name="Text Box 483">
          <a:extLst>
            <a:ext uri="{FF2B5EF4-FFF2-40B4-BE49-F238E27FC236}">
              <a16:creationId xmlns:a16="http://schemas.microsoft.com/office/drawing/2014/main" id="{A1E3DC08-82AD-46FA-99B4-E7A2A2F88C88}"/>
            </a:ext>
          </a:extLst>
        </xdr:cNvPr>
        <xdr:cNvSpPr txBox="1">
          <a:spLocks noChangeArrowheads="1"/>
        </xdr:cNvSpPr>
      </xdr:nvSpPr>
      <xdr:spPr bwMode="auto">
        <a:xfrm>
          <a:off x="20964525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4</xdr:row>
      <xdr:rowOff>3175</xdr:rowOff>
    </xdr:from>
    <xdr:to>
      <xdr:col>27</xdr:col>
      <xdr:colOff>28575</xdr:colOff>
      <xdr:row>4</xdr:row>
      <xdr:rowOff>3175</xdr:rowOff>
    </xdr:to>
    <xdr:sp macro="" textlink="">
      <xdr:nvSpPr>
        <xdr:cNvPr id="334" name="Text Box 484">
          <a:extLst>
            <a:ext uri="{FF2B5EF4-FFF2-40B4-BE49-F238E27FC236}">
              <a16:creationId xmlns:a16="http://schemas.microsoft.com/office/drawing/2014/main" id="{41FD8BAD-CC20-49FE-8803-9A4632BD9440}"/>
            </a:ext>
          </a:extLst>
        </xdr:cNvPr>
        <xdr:cNvSpPr txBox="1">
          <a:spLocks noChangeArrowheads="1"/>
        </xdr:cNvSpPr>
      </xdr:nvSpPr>
      <xdr:spPr bwMode="auto">
        <a:xfrm>
          <a:off x="17583150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31</xdr:col>
      <xdr:colOff>0</xdr:colOff>
      <xdr:row>4</xdr:row>
      <xdr:rowOff>3175</xdr:rowOff>
    </xdr:from>
    <xdr:to>
      <xdr:col>32</xdr:col>
      <xdr:colOff>28575</xdr:colOff>
      <xdr:row>4</xdr:row>
      <xdr:rowOff>3175</xdr:rowOff>
    </xdr:to>
    <xdr:sp macro="" textlink="">
      <xdr:nvSpPr>
        <xdr:cNvPr id="335" name="Text Box 485">
          <a:extLst>
            <a:ext uri="{FF2B5EF4-FFF2-40B4-BE49-F238E27FC236}">
              <a16:creationId xmlns:a16="http://schemas.microsoft.com/office/drawing/2014/main" id="{2298197D-6BBF-4687-B917-F204CE8E25FB}"/>
            </a:ext>
          </a:extLst>
        </xdr:cNvPr>
        <xdr:cNvSpPr txBox="1">
          <a:spLocks noChangeArrowheads="1"/>
        </xdr:cNvSpPr>
      </xdr:nvSpPr>
      <xdr:spPr bwMode="auto">
        <a:xfrm>
          <a:off x="20964525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4</xdr:row>
      <xdr:rowOff>3175</xdr:rowOff>
    </xdr:from>
    <xdr:to>
      <xdr:col>27</xdr:col>
      <xdr:colOff>28575</xdr:colOff>
      <xdr:row>4</xdr:row>
      <xdr:rowOff>3175</xdr:rowOff>
    </xdr:to>
    <xdr:sp macro="" textlink="">
      <xdr:nvSpPr>
        <xdr:cNvPr id="336" name="Text Box 486">
          <a:extLst>
            <a:ext uri="{FF2B5EF4-FFF2-40B4-BE49-F238E27FC236}">
              <a16:creationId xmlns:a16="http://schemas.microsoft.com/office/drawing/2014/main" id="{5ABCD851-9E2D-41A8-8EC6-C48AB96C8621}"/>
            </a:ext>
          </a:extLst>
        </xdr:cNvPr>
        <xdr:cNvSpPr txBox="1">
          <a:spLocks noChangeArrowheads="1"/>
        </xdr:cNvSpPr>
      </xdr:nvSpPr>
      <xdr:spPr bwMode="auto">
        <a:xfrm>
          <a:off x="17583150" y="688975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238125</xdr:colOff>
      <xdr:row>16</xdr:row>
      <xdr:rowOff>225425</xdr:rowOff>
    </xdr:from>
    <xdr:to>
      <xdr:col>29</xdr:col>
      <xdr:colOff>35038</xdr:colOff>
      <xdr:row>16</xdr:row>
      <xdr:rowOff>225425</xdr:rowOff>
    </xdr:to>
    <xdr:sp macro="" textlink="">
      <xdr:nvSpPr>
        <xdr:cNvPr id="337" name="Text Box 384">
          <a:extLst>
            <a:ext uri="{FF2B5EF4-FFF2-40B4-BE49-F238E27FC236}">
              <a16:creationId xmlns:a16="http://schemas.microsoft.com/office/drawing/2014/main" id="{516B432C-B69C-4A9A-8F0C-90FE19AEACF8}"/>
            </a:ext>
          </a:extLst>
        </xdr:cNvPr>
        <xdr:cNvSpPr txBox="1">
          <a:spLocks noChangeArrowheads="1"/>
        </xdr:cNvSpPr>
      </xdr:nvSpPr>
      <xdr:spPr bwMode="auto">
        <a:xfrm>
          <a:off x="18497550" y="2911475"/>
          <a:ext cx="11494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238125</xdr:colOff>
      <xdr:row>16</xdr:row>
      <xdr:rowOff>225425</xdr:rowOff>
    </xdr:from>
    <xdr:to>
      <xdr:col>29</xdr:col>
      <xdr:colOff>35038</xdr:colOff>
      <xdr:row>16</xdr:row>
      <xdr:rowOff>225425</xdr:rowOff>
    </xdr:to>
    <xdr:sp macro="" textlink="">
      <xdr:nvSpPr>
        <xdr:cNvPr id="338" name="Text Box 385">
          <a:extLst>
            <a:ext uri="{FF2B5EF4-FFF2-40B4-BE49-F238E27FC236}">
              <a16:creationId xmlns:a16="http://schemas.microsoft.com/office/drawing/2014/main" id="{C3AC6BEA-C1FE-4A77-9176-FB70F9C42826}"/>
            </a:ext>
          </a:extLst>
        </xdr:cNvPr>
        <xdr:cNvSpPr txBox="1">
          <a:spLocks noChangeArrowheads="1"/>
        </xdr:cNvSpPr>
      </xdr:nvSpPr>
      <xdr:spPr bwMode="auto">
        <a:xfrm>
          <a:off x="18497550" y="2911475"/>
          <a:ext cx="11494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238125</xdr:colOff>
      <xdr:row>16</xdr:row>
      <xdr:rowOff>225425</xdr:rowOff>
    </xdr:from>
    <xdr:to>
      <xdr:col>29</xdr:col>
      <xdr:colOff>35038</xdr:colOff>
      <xdr:row>16</xdr:row>
      <xdr:rowOff>225425</xdr:rowOff>
    </xdr:to>
    <xdr:sp macro="" textlink="">
      <xdr:nvSpPr>
        <xdr:cNvPr id="339" name="Text Box 386">
          <a:extLst>
            <a:ext uri="{FF2B5EF4-FFF2-40B4-BE49-F238E27FC236}">
              <a16:creationId xmlns:a16="http://schemas.microsoft.com/office/drawing/2014/main" id="{54E70813-17EF-449D-8F7E-5D69136804B7}"/>
            </a:ext>
          </a:extLst>
        </xdr:cNvPr>
        <xdr:cNvSpPr txBox="1">
          <a:spLocks noChangeArrowheads="1"/>
        </xdr:cNvSpPr>
      </xdr:nvSpPr>
      <xdr:spPr bwMode="auto">
        <a:xfrm>
          <a:off x="18497550" y="2911475"/>
          <a:ext cx="11494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238125</xdr:colOff>
      <xdr:row>16</xdr:row>
      <xdr:rowOff>225425</xdr:rowOff>
    </xdr:from>
    <xdr:to>
      <xdr:col>29</xdr:col>
      <xdr:colOff>35038</xdr:colOff>
      <xdr:row>16</xdr:row>
      <xdr:rowOff>225425</xdr:rowOff>
    </xdr:to>
    <xdr:sp macro="" textlink="">
      <xdr:nvSpPr>
        <xdr:cNvPr id="340" name="Text Box 387">
          <a:extLst>
            <a:ext uri="{FF2B5EF4-FFF2-40B4-BE49-F238E27FC236}">
              <a16:creationId xmlns:a16="http://schemas.microsoft.com/office/drawing/2014/main" id="{09974216-1E79-4DD5-A031-F30126FE0B2F}"/>
            </a:ext>
          </a:extLst>
        </xdr:cNvPr>
        <xdr:cNvSpPr txBox="1">
          <a:spLocks noChangeArrowheads="1"/>
        </xdr:cNvSpPr>
      </xdr:nvSpPr>
      <xdr:spPr bwMode="auto">
        <a:xfrm>
          <a:off x="18497550" y="2911475"/>
          <a:ext cx="11494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238125</xdr:colOff>
      <xdr:row>16</xdr:row>
      <xdr:rowOff>225425</xdr:rowOff>
    </xdr:from>
    <xdr:to>
      <xdr:col>29</xdr:col>
      <xdr:colOff>35038</xdr:colOff>
      <xdr:row>16</xdr:row>
      <xdr:rowOff>225425</xdr:rowOff>
    </xdr:to>
    <xdr:sp macro="" textlink="">
      <xdr:nvSpPr>
        <xdr:cNvPr id="341" name="Text Box 388">
          <a:extLst>
            <a:ext uri="{FF2B5EF4-FFF2-40B4-BE49-F238E27FC236}">
              <a16:creationId xmlns:a16="http://schemas.microsoft.com/office/drawing/2014/main" id="{9794B375-C356-46E9-BC93-8F97D4F07A6A}"/>
            </a:ext>
          </a:extLst>
        </xdr:cNvPr>
        <xdr:cNvSpPr txBox="1">
          <a:spLocks noChangeArrowheads="1"/>
        </xdr:cNvSpPr>
      </xdr:nvSpPr>
      <xdr:spPr bwMode="auto">
        <a:xfrm>
          <a:off x="18497550" y="2911475"/>
          <a:ext cx="11494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238125</xdr:colOff>
      <xdr:row>16</xdr:row>
      <xdr:rowOff>225425</xdr:rowOff>
    </xdr:from>
    <xdr:to>
      <xdr:col>29</xdr:col>
      <xdr:colOff>35038</xdr:colOff>
      <xdr:row>16</xdr:row>
      <xdr:rowOff>225425</xdr:rowOff>
    </xdr:to>
    <xdr:sp macro="" textlink="">
      <xdr:nvSpPr>
        <xdr:cNvPr id="342" name="Text Box 389">
          <a:extLst>
            <a:ext uri="{FF2B5EF4-FFF2-40B4-BE49-F238E27FC236}">
              <a16:creationId xmlns:a16="http://schemas.microsoft.com/office/drawing/2014/main" id="{011A669D-8942-4C1F-BB49-A45C6C217677}"/>
            </a:ext>
          </a:extLst>
        </xdr:cNvPr>
        <xdr:cNvSpPr txBox="1">
          <a:spLocks noChangeArrowheads="1"/>
        </xdr:cNvSpPr>
      </xdr:nvSpPr>
      <xdr:spPr bwMode="auto">
        <a:xfrm>
          <a:off x="18497550" y="2911475"/>
          <a:ext cx="11494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238125</xdr:colOff>
      <xdr:row>16</xdr:row>
      <xdr:rowOff>225425</xdr:rowOff>
    </xdr:from>
    <xdr:to>
      <xdr:col>29</xdr:col>
      <xdr:colOff>35038</xdr:colOff>
      <xdr:row>16</xdr:row>
      <xdr:rowOff>225425</xdr:rowOff>
    </xdr:to>
    <xdr:sp macro="" textlink="">
      <xdr:nvSpPr>
        <xdr:cNvPr id="343" name="Text Box 390">
          <a:extLst>
            <a:ext uri="{FF2B5EF4-FFF2-40B4-BE49-F238E27FC236}">
              <a16:creationId xmlns:a16="http://schemas.microsoft.com/office/drawing/2014/main" id="{7E415BC8-96CF-4EEB-88B6-CE998C2E3F7C}"/>
            </a:ext>
          </a:extLst>
        </xdr:cNvPr>
        <xdr:cNvSpPr txBox="1">
          <a:spLocks noChangeArrowheads="1"/>
        </xdr:cNvSpPr>
      </xdr:nvSpPr>
      <xdr:spPr bwMode="auto">
        <a:xfrm>
          <a:off x="18497550" y="2911475"/>
          <a:ext cx="11494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238125</xdr:colOff>
      <xdr:row>16</xdr:row>
      <xdr:rowOff>225425</xdr:rowOff>
    </xdr:from>
    <xdr:to>
      <xdr:col>29</xdr:col>
      <xdr:colOff>35038</xdr:colOff>
      <xdr:row>16</xdr:row>
      <xdr:rowOff>225425</xdr:rowOff>
    </xdr:to>
    <xdr:sp macro="" textlink="">
      <xdr:nvSpPr>
        <xdr:cNvPr id="344" name="Text Box 391">
          <a:extLst>
            <a:ext uri="{FF2B5EF4-FFF2-40B4-BE49-F238E27FC236}">
              <a16:creationId xmlns:a16="http://schemas.microsoft.com/office/drawing/2014/main" id="{71BD6930-DD84-4806-BAC1-9E2DBACAA36A}"/>
            </a:ext>
          </a:extLst>
        </xdr:cNvPr>
        <xdr:cNvSpPr txBox="1">
          <a:spLocks noChangeArrowheads="1"/>
        </xdr:cNvSpPr>
      </xdr:nvSpPr>
      <xdr:spPr bwMode="auto">
        <a:xfrm>
          <a:off x="18497550" y="2911475"/>
          <a:ext cx="11494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238125</xdr:colOff>
      <xdr:row>16</xdr:row>
      <xdr:rowOff>225425</xdr:rowOff>
    </xdr:from>
    <xdr:to>
      <xdr:col>29</xdr:col>
      <xdr:colOff>35038</xdr:colOff>
      <xdr:row>16</xdr:row>
      <xdr:rowOff>225425</xdr:rowOff>
    </xdr:to>
    <xdr:sp macro="" textlink="">
      <xdr:nvSpPr>
        <xdr:cNvPr id="345" name="Text Box 392">
          <a:extLst>
            <a:ext uri="{FF2B5EF4-FFF2-40B4-BE49-F238E27FC236}">
              <a16:creationId xmlns:a16="http://schemas.microsoft.com/office/drawing/2014/main" id="{3B1BDE68-D4BE-4E84-B6BB-F83DEDDC490D}"/>
            </a:ext>
          </a:extLst>
        </xdr:cNvPr>
        <xdr:cNvSpPr txBox="1">
          <a:spLocks noChangeArrowheads="1"/>
        </xdr:cNvSpPr>
      </xdr:nvSpPr>
      <xdr:spPr bwMode="auto">
        <a:xfrm>
          <a:off x="18497550" y="2911475"/>
          <a:ext cx="11494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238125</xdr:colOff>
      <xdr:row>16</xdr:row>
      <xdr:rowOff>225425</xdr:rowOff>
    </xdr:from>
    <xdr:to>
      <xdr:col>29</xdr:col>
      <xdr:colOff>35038</xdr:colOff>
      <xdr:row>16</xdr:row>
      <xdr:rowOff>225425</xdr:rowOff>
    </xdr:to>
    <xdr:sp macro="" textlink="">
      <xdr:nvSpPr>
        <xdr:cNvPr id="346" name="Text Box 393">
          <a:extLst>
            <a:ext uri="{FF2B5EF4-FFF2-40B4-BE49-F238E27FC236}">
              <a16:creationId xmlns:a16="http://schemas.microsoft.com/office/drawing/2014/main" id="{162E3B9D-070E-49A7-8313-C22B9B566075}"/>
            </a:ext>
          </a:extLst>
        </xdr:cNvPr>
        <xdr:cNvSpPr txBox="1">
          <a:spLocks noChangeArrowheads="1"/>
        </xdr:cNvSpPr>
      </xdr:nvSpPr>
      <xdr:spPr bwMode="auto">
        <a:xfrm>
          <a:off x="18497550" y="2911475"/>
          <a:ext cx="11494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238125</xdr:colOff>
      <xdr:row>16</xdr:row>
      <xdr:rowOff>225425</xdr:rowOff>
    </xdr:from>
    <xdr:to>
      <xdr:col>29</xdr:col>
      <xdr:colOff>35038</xdr:colOff>
      <xdr:row>16</xdr:row>
      <xdr:rowOff>225425</xdr:rowOff>
    </xdr:to>
    <xdr:sp macro="" textlink="">
      <xdr:nvSpPr>
        <xdr:cNvPr id="347" name="Text Box 394">
          <a:extLst>
            <a:ext uri="{FF2B5EF4-FFF2-40B4-BE49-F238E27FC236}">
              <a16:creationId xmlns:a16="http://schemas.microsoft.com/office/drawing/2014/main" id="{D91A3404-2E4A-4EEA-A02B-E893680BC22F}"/>
            </a:ext>
          </a:extLst>
        </xdr:cNvPr>
        <xdr:cNvSpPr txBox="1">
          <a:spLocks noChangeArrowheads="1"/>
        </xdr:cNvSpPr>
      </xdr:nvSpPr>
      <xdr:spPr bwMode="auto">
        <a:xfrm>
          <a:off x="18497550" y="2911475"/>
          <a:ext cx="11494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238125</xdr:colOff>
      <xdr:row>16</xdr:row>
      <xdr:rowOff>225425</xdr:rowOff>
    </xdr:from>
    <xdr:to>
      <xdr:col>29</xdr:col>
      <xdr:colOff>35038</xdr:colOff>
      <xdr:row>16</xdr:row>
      <xdr:rowOff>225425</xdr:rowOff>
    </xdr:to>
    <xdr:sp macro="" textlink="">
      <xdr:nvSpPr>
        <xdr:cNvPr id="348" name="Text Box 395">
          <a:extLst>
            <a:ext uri="{FF2B5EF4-FFF2-40B4-BE49-F238E27FC236}">
              <a16:creationId xmlns:a16="http://schemas.microsoft.com/office/drawing/2014/main" id="{03A398B3-477A-44FB-877E-5EC026474BDA}"/>
            </a:ext>
          </a:extLst>
        </xdr:cNvPr>
        <xdr:cNvSpPr txBox="1">
          <a:spLocks noChangeArrowheads="1"/>
        </xdr:cNvSpPr>
      </xdr:nvSpPr>
      <xdr:spPr bwMode="auto">
        <a:xfrm>
          <a:off x="18497550" y="2911475"/>
          <a:ext cx="11494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238125</xdr:colOff>
      <xdr:row>16</xdr:row>
      <xdr:rowOff>225425</xdr:rowOff>
    </xdr:from>
    <xdr:to>
      <xdr:col>29</xdr:col>
      <xdr:colOff>35038</xdr:colOff>
      <xdr:row>16</xdr:row>
      <xdr:rowOff>225425</xdr:rowOff>
    </xdr:to>
    <xdr:sp macro="" textlink="">
      <xdr:nvSpPr>
        <xdr:cNvPr id="349" name="Text Box 396">
          <a:extLst>
            <a:ext uri="{FF2B5EF4-FFF2-40B4-BE49-F238E27FC236}">
              <a16:creationId xmlns:a16="http://schemas.microsoft.com/office/drawing/2014/main" id="{F89DDD78-D7F3-4B07-82B6-9789983DBF8D}"/>
            </a:ext>
          </a:extLst>
        </xdr:cNvPr>
        <xdr:cNvSpPr txBox="1">
          <a:spLocks noChangeArrowheads="1"/>
        </xdr:cNvSpPr>
      </xdr:nvSpPr>
      <xdr:spPr bwMode="auto">
        <a:xfrm>
          <a:off x="18497550" y="2911475"/>
          <a:ext cx="11494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238125</xdr:colOff>
      <xdr:row>16</xdr:row>
      <xdr:rowOff>225425</xdr:rowOff>
    </xdr:from>
    <xdr:to>
      <xdr:col>29</xdr:col>
      <xdr:colOff>35038</xdr:colOff>
      <xdr:row>16</xdr:row>
      <xdr:rowOff>225425</xdr:rowOff>
    </xdr:to>
    <xdr:sp macro="" textlink="">
      <xdr:nvSpPr>
        <xdr:cNvPr id="350" name="Text Box 397">
          <a:extLst>
            <a:ext uri="{FF2B5EF4-FFF2-40B4-BE49-F238E27FC236}">
              <a16:creationId xmlns:a16="http://schemas.microsoft.com/office/drawing/2014/main" id="{F828487A-00CB-4E0C-9AAC-C495C54A17EA}"/>
            </a:ext>
          </a:extLst>
        </xdr:cNvPr>
        <xdr:cNvSpPr txBox="1">
          <a:spLocks noChangeArrowheads="1"/>
        </xdr:cNvSpPr>
      </xdr:nvSpPr>
      <xdr:spPr bwMode="auto">
        <a:xfrm>
          <a:off x="18497550" y="2911475"/>
          <a:ext cx="11494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238125</xdr:colOff>
      <xdr:row>16</xdr:row>
      <xdr:rowOff>225425</xdr:rowOff>
    </xdr:from>
    <xdr:to>
      <xdr:col>29</xdr:col>
      <xdr:colOff>35038</xdr:colOff>
      <xdr:row>16</xdr:row>
      <xdr:rowOff>225425</xdr:rowOff>
    </xdr:to>
    <xdr:sp macro="" textlink="">
      <xdr:nvSpPr>
        <xdr:cNvPr id="351" name="Text Box 398">
          <a:extLst>
            <a:ext uri="{FF2B5EF4-FFF2-40B4-BE49-F238E27FC236}">
              <a16:creationId xmlns:a16="http://schemas.microsoft.com/office/drawing/2014/main" id="{9EF56EB5-161C-4FA2-A2CC-957A5C0C9416}"/>
            </a:ext>
          </a:extLst>
        </xdr:cNvPr>
        <xdr:cNvSpPr txBox="1">
          <a:spLocks noChangeArrowheads="1"/>
        </xdr:cNvSpPr>
      </xdr:nvSpPr>
      <xdr:spPr bwMode="auto">
        <a:xfrm>
          <a:off x="18497550" y="2911475"/>
          <a:ext cx="11494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238125</xdr:colOff>
      <xdr:row>16</xdr:row>
      <xdr:rowOff>225425</xdr:rowOff>
    </xdr:from>
    <xdr:to>
      <xdr:col>29</xdr:col>
      <xdr:colOff>35038</xdr:colOff>
      <xdr:row>16</xdr:row>
      <xdr:rowOff>225425</xdr:rowOff>
    </xdr:to>
    <xdr:sp macro="" textlink="">
      <xdr:nvSpPr>
        <xdr:cNvPr id="352" name="Text Box 399">
          <a:extLst>
            <a:ext uri="{FF2B5EF4-FFF2-40B4-BE49-F238E27FC236}">
              <a16:creationId xmlns:a16="http://schemas.microsoft.com/office/drawing/2014/main" id="{9D2EC3C8-A67C-49B6-8013-C734AA3393BC}"/>
            </a:ext>
          </a:extLst>
        </xdr:cNvPr>
        <xdr:cNvSpPr txBox="1">
          <a:spLocks noChangeArrowheads="1"/>
        </xdr:cNvSpPr>
      </xdr:nvSpPr>
      <xdr:spPr bwMode="auto">
        <a:xfrm>
          <a:off x="18497550" y="2911475"/>
          <a:ext cx="11494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238125</xdr:colOff>
      <xdr:row>16</xdr:row>
      <xdr:rowOff>225425</xdr:rowOff>
    </xdr:from>
    <xdr:to>
      <xdr:col>29</xdr:col>
      <xdr:colOff>35038</xdr:colOff>
      <xdr:row>16</xdr:row>
      <xdr:rowOff>225425</xdr:rowOff>
    </xdr:to>
    <xdr:sp macro="" textlink="">
      <xdr:nvSpPr>
        <xdr:cNvPr id="353" name="Text Box 400">
          <a:extLst>
            <a:ext uri="{FF2B5EF4-FFF2-40B4-BE49-F238E27FC236}">
              <a16:creationId xmlns:a16="http://schemas.microsoft.com/office/drawing/2014/main" id="{245496A2-1D94-4B15-B6D7-38C79CF66329}"/>
            </a:ext>
          </a:extLst>
        </xdr:cNvPr>
        <xdr:cNvSpPr txBox="1">
          <a:spLocks noChangeArrowheads="1"/>
        </xdr:cNvSpPr>
      </xdr:nvSpPr>
      <xdr:spPr bwMode="auto">
        <a:xfrm>
          <a:off x="18497550" y="2911475"/>
          <a:ext cx="11494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238125</xdr:colOff>
      <xdr:row>16</xdr:row>
      <xdr:rowOff>225425</xdr:rowOff>
    </xdr:from>
    <xdr:to>
      <xdr:col>29</xdr:col>
      <xdr:colOff>35038</xdr:colOff>
      <xdr:row>16</xdr:row>
      <xdr:rowOff>225425</xdr:rowOff>
    </xdr:to>
    <xdr:sp macro="" textlink="">
      <xdr:nvSpPr>
        <xdr:cNvPr id="354" name="Text Box 401">
          <a:extLst>
            <a:ext uri="{FF2B5EF4-FFF2-40B4-BE49-F238E27FC236}">
              <a16:creationId xmlns:a16="http://schemas.microsoft.com/office/drawing/2014/main" id="{CDE8293F-147E-45A6-9090-05E2E0C0C3AF}"/>
            </a:ext>
          </a:extLst>
        </xdr:cNvPr>
        <xdr:cNvSpPr txBox="1">
          <a:spLocks noChangeArrowheads="1"/>
        </xdr:cNvSpPr>
      </xdr:nvSpPr>
      <xdr:spPr bwMode="auto">
        <a:xfrm>
          <a:off x="18497550" y="2911475"/>
          <a:ext cx="11494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238125</xdr:colOff>
      <xdr:row>16</xdr:row>
      <xdr:rowOff>225425</xdr:rowOff>
    </xdr:from>
    <xdr:to>
      <xdr:col>29</xdr:col>
      <xdr:colOff>35038</xdr:colOff>
      <xdr:row>16</xdr:row>
      <xdr:rowOff>225425</xdr:rowOff>
    </xdr:to>
    <xdr:sp macro="" textlink="">
      <xdr:nvSpPr>
        <xdr:cNvPr id="355" name="Text Box 402">
          <a:extLst>
            <a:ext uri="{FF2B5EF4-FFF2-40B4-BE49-F238E27FC236}">
              <a16:creationId xmlns:a16="http://schemas.microsoft.com/office/drawing/2014/main" id="{BD7F3B14-6178-4B9A-80AC-E644205C8A30}"/>
            </a:ext>
          </a:extLst>
        </xdr:cNvPr>
        <xdr:cNvSpPr txBox="1">
          <a:spLocks noChangeArrowheads="1"/>
        </xdr:cNvSpPr>
      </xdr:nvSpPr>
      <xdr:spPr bwMode="auto">
        <a:xfrm>
          <a:off x="18497550" y="2911475"/>
          <a:ext cx="11494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238125</xdr:colOff>
      <xdr:row>16</xdr:row>
      <xdr:rowOff>225425</xdr:rowOff>
    </xdr:from>
    <xdr:to>
      <xdr:col>29</xdr:col>
      <xdr:colOff>35038</xdr:colOff>
      <xdr:row>16</xdr:row>
      <xdr:rowOff>225425</xdr:rowOff>
    </xdr:to>
    <xdr:sp macro="" textlink="">
      <xdr:nvSpPr>
        <xdr:cNvPr id="356" name="Text Box 403">
          <a:extLst>
            <a:ext uri="{FF2B5EF4-FFF2-40B4-BE49-F238E27FC236}">
              <a16:creationId xmlns:a16="http://schemas.microsoft.com/office/drawing/2014/main" id="{187AA8F3-A456-494D-AB5C-AE13F9EFE577}"/>
            </a:ext>
          </a:extLst>
        </xdr:cNvPr>
        <xdr:cNvSpPr txBox="1">
          <a:spLocks noChangeArrowheads="1"/>
        </xdr:cNvSpPr>
      </xdr:nvSpPr>
      <xdr:spPr bwMode="auto">
        <a:xfrm>
          <a:off x="18497550" y="2911475"/>
          <a:ext cx="11494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238125</xdr:colOff>
      <xdr:row>16</xdr:row>
      <xdr:rowOff>225425</xdr:rowOff>
    </xdr:from>
    <xdr:to>
      <xdr:col>29</xdr:col>
      <xdr:colOff>35038</xdr:colOff>
      <xdr:row>16</xdr:row>
      <xdr:rowOff>225425</xdr:rowOff>
    </xdr:to>
    <xdr:sp macro="" textlink="">
      <xdr:nvSpPr>
        <xdr:cNvPr id="357" name="Text Box 404">
          <a:extLst>
            <a:ext uri="{FF2B5EF4-FFF2-40B4-BE49-F238E27FC236}">
              <a16:creationId xmlns:a16="http://schemas.microsoft.com/office/drawing/2014/main" id="{D804319A-70EF-4FAD-BBA5-C5BE24D61AEA}"/>
            </a:ext>
          </a:extLst>
        </xdr:cNvPr>
        <xdr:cNvSpPr txBox="1">
          <a:spLocks noChangeArrowheads="1"/>
        </xdr:cNvSpPr>
      </xdr:nvSpPr>
      <xdr:spPr bwMode="auto">
        <a:xfrm>
          <a:off x="18497550" y="2911475"/>
          <a:ext cx="11494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238125</xdr:colOff>
      <xdr:row>16</xdr:row>
      <xdr:rowOff>225425</xdr:rowOff>
    </xdr:from>
    <xdr:to>
      <xdr:col>29</xdr:col>
      <xdr:colOff>35038</xdr:colOff>
      <xdr:row>16</xdr:row>
      <xdr:rowOff>225425</xdr:rowOff>
    </xdr:to>
    <xdr:sp macro="" textlink="">
      <xdr:nvSpPr>
        <xdr:cNvPr id="358" name="Text Box 405">
          <a:extLst>
            <a:ext uri="{FF2B5EF4-FFF2-40B4-BE49-F238E27FC236}">
              <a16:creationId xmlns:a16="http://schemas.microsoft.com/office/drawing/2014/main" id="{5543D594-B455-44F3-98BB-AF35BF83FE13}"/>
            </a:ext>
          </a:extLst>
        </xdr:cNvPr>
        <xdr:cNvSpPr txBox="1">
          <a:spLocks noChangeArrowheads="1"/>
        </xdr:cNvSpPr>
      </xdr:nvSpPr>
      <xdr:spPr bwMode="auto">
        <a:xfrm>
          <a:off x="18497550" y="2911475"/>
          <a:ext cx="11494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238125</xdr:colOff>
      <xdr:row>16</xdr:row>
      <xdr:rowOff>225425</xdr:rowOff>
    </xdr:from>
    <xdr:to>
      <xdr:col>29</xdr:col>
      <xdr:colOff>35038</xdr:colOff>
      <xdr:row>16</xdr:row>
      <xdr:rowOff>225425</xdr:rowOff>
    </xdr:to>
    <xdr:sp macro="" textlink="">
      <xdr:nvSpPr>
        <xdr:cNvPr id="359" name="Text Box 406">
          <a:extLst>
            <a:ext uri="{FF2B5EF4-FFF2-40B4-BE49-F238E27FC236}">
              <a16:creationId xmlns:a16="http://schemas.microsoft.com/office/drawing/2014/main" id="{3149FA45-3B53-4A20-A8C8-984C20D417CD}"/>
            </a:ext>
          </a:extLst>
        </xdr:cNvPr>
        <xdr:cNvSpPr txBox="1">
          <a:spLocks noChangeArrowheads="1"/>
        </xdr:cNvSpPr>
      </xdr:nvSpPr>
      <xdr:spPr bwMode="auto">
        <a:xfrm>
          <a:off x="18497550" y="2911475"/>
          <a:ext cx="11494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238125</xdr:colOff>
      <xdr:row>16</xdr:row>
      <xdr:rowOff>225425</xdr:rowOff>
    </xdr:from>
    <xdr:to>
      <xdr:col>29</xdr:col>
      <xdr:colOff>35038</xdr:colOff>
      <xdr:row>16</xdr:row>
      <xdr:rowOff>225425</xdr:rowOff>
    </xdr:to>
    <xdr:sp macro="" textlink="">
      <xdr:nvSpPr>
        <xdr:cNvPr id="360" name="Text Box 407">
          <a:extLst>
            <a:ext uri="{FF2B5EF4-FFF2-40B4-BE49-F238E27FC236}">
              <a16:creationId xmlns:a16="http://schemas.microsoft.com/office/drawing/2014/main" id="{3E630F1A-995E-4D88-80B0-FDFE57B01804}"/>
            </a:ext>
          </a:extLst>
        </xdr:cNvPr>
        <xdr:cNvSpPr txBox="1">
          <a:spLocks noChangeArrowheads="1"/>
        </xdr:cNvSpPr>
      </xdr:nvSpPr>
      <xdr:spPr bwMode="auto">
        <a:xfrm>
          <a:off x="18497550" y="2911475"/>
          <a:ext cx="11494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238125</xdr:colOff>
      <xdr:row>16</xdr:row>
      <xdr:rowOff>225425</xdr:rowOff>
    </xdr:from>
    <xdr:to>
      <xdr:col>29</xdr:col>
      <xdr:colOff>35038</xdr:colOff>
      <xdr:row>16</xdr:row>
      <xdr:rowOff>225425</xdr:rowOff>
    </xdr:to>
    <xdr:sp macro="" textlink="">
      <xdr:nvSpPr>
        <xdr:cNvPr id="361" name="Text Box 408">
          <a:extLst>
            <a:ext uri="{FF2B5EF4-FFF2-40B4-BE49-F238E27FC236}">
              <a16:creationId xmlns:a16="http://schemas.microsoft.com/office/drawing/2014/main" id="{D09C6673-EBD3-4260-9ADD-5DA794C16ECB}"/>
            </a:ext>
          </a:extLst>
        </xdr:cNvPr>
        <xdr:cNvSpPr txBox="1">
          <a:spLocks noChangeArrowheads="1"/>
        </xdr:cNvSpPr>
      </xdr:nvSpPr>
      <xdr:spPr bwMode="auto">
        <a:xfrm>
          <a:off x="18497550" y="2911475"/>
          <a:ext cx="11494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238125</xdr:colOff>
      <xdr:row>16</xdr:row>
      <xdr:rowOff>225425</xdr:rowOff>
    </xdr:from>
    <xdr:to>
      <xdr:col>29</xdr:col>
      <xdr:colOff>35038</xdr:colOff>
      <xdr:row>16</xdr:row>
      <xdr:rowOff>225425</xdr:rowOff>
    </xdr:to>
    <xdr:sp macro="" textlink="">
      <xdr:nvSpPr>
        <xdr:cNvPr id="362" name="Text Box 409">
          <a:extLst>
            <a:ext uri="{FF2B5EF4-FFF2-40B4-BE49-F238E27FC236}">
              <a16:creationId xmlns:a16="http://schemas.microsoft.com/office/drawing/2014/main" id="{D2293C23-2ED7-4394-A786-E852B96CF3CD}"/>
            </a:ext>
          </a:extLst>
        </xdr:cNvPr>
        <xdr:cNvSpPr txBox="1">
          <a:spLocks noChangeArrowheads="1"/>
        </xdr:cNvSpPr>
      </xdr:nvSpPr>
      <xdr:spPr bwMode="auto">
        <a:xfrm>
          <a:off x="18497550" y="2911475"/>
          <a:ext cx="11494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238125</xdr:colOff>
      <xdr:row>16</xdr:row>
      <xdr:rowOff>225425</xdr:rowOff>
    </xdr:from>
    <xdr:to>
      <xdr:col>29</xdr:col>
      <xdr:colOff>35038</xdr:colOff>
      <xdr:row>16</xdr:row>
      <xdr:rowOff>225425</xdr:rowOff>
    </xdr:to>
    <xdr:sp macro="" textlink="">
      <xdr:nvSpPr>
        <xdr:cNvPr id="363" name="Text Box 410">
          <a:extLst>
            <a:ext uri="{FF2B5EF4-FFF2-40B4-BE49-F238E27FC236}">
              <a16:creationId xmlns:a16="http://schemas.microsoft.com/office/drawing/2014/main" id="{75BFB65E-FDC2-4194-AA57-14031CE3A6C9}"/>
            </a:ext>
          </a:extLst>
        </xdr:cNvPr>
        <xdr:cNvSpPr txBox="1">
          <a:spLocks noChangeArrowheads="1"/>
        </xdr:cNvSpPr>
      </xdr:nvSpPr>
      <xdr:spPr bwMode="auto">
        <a:xfrm>
          <a:off x="18497550" y="2911475"/>
          <a:ext cx="11494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238125</xdr:colOff>
      <xdr:row>16</xdr:row>
      <xdr:rowOff>225425</xdr:rowOff>
    </xdr:from>
    <xdr:to>
      <xdr:col>29</xdr:col>
      <xdr:colOff>35038</xdr:colOff>
      <xdr:row>16</xdr:row>
      <xdr:rowOff>225425</xdr:rowOff>
    </xdr:to>
    <xdr:sp macro="" textlink="">
      <xdr:nvSpPr>
        <xdr:cNvPr id="364" name="Text Box 411">
          <a:extLst>
            <a:ext uri="{FF2B5EF4-FFF2-40B4-BE49-F238E27FC236}">
              <a16:creationId xmlns:a16="http://schemas.microsoft.com/office/drawing/2014/main" id="{A51BD67C-C7D8-4866-BB43-C7B506C1E427}"/>
            </a:ext>
          </a:extLst>
        </xdr:cNvPr>
        <xdr:cNvSpPr txBox="1">
          <a:spLocks noChangeArrowheads="1"/>
        </xdr:cNvSpPr>
      </xdr:nvSpPr>
      <xdr:spPr bwMode="auto">
        <a:xfrm>
          <a:off x="18497550" y="2911475"/>
          <a:ext cx="11494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238125</xdr:colOff>
      <xdr:row>16</xdr:row>
      <xdr:rowOff>225425</xdr:rowOff>
    </xdr:from>
    <xdr:to>
      <xdr:col>29</xdr:col>
      <xdr:colOff>35038</xdr:colOff>
      <xdr:row>16</xdr:row>
      <xdr:rowOff>225425</xdr:rowOff>
    </xdr:to>
    <xdr:sp macro="" textlink="">
      <xdr:nvSpPr>
        <xdr:cNvPr id="365" name="Text Box 412">
          <a:extLst>
            <a:ext uri="{FF2B5EF4-FFF2-40B4-BE49-F238E27FC236}">
              <a16:creationId xmlns:a16="http://schemas.microsoft.com/office/drawing/2014/main" id="{FDE3F63E-DA7E-4684-B80A-28A2C09D32D2}"/>
            </a:ext>
          </a:extLst>
        </xdr:cNvPr>
        <xdr:cNvSpPr txBox="1">
          <a:spLocks noChangeArrowheads="1"/>
        </xdr:cNvSpPr>
      </xdr:nvSpPr>
      <xdr:spPr bwMode="auto">
        <a:xfrm>
          <a:off x="18497550" y="2911475"/>
          <a:ext cx="11494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238125</xdr:colOff>
      <xdr:row>16</xdr:row>
      <xdr:rowOff>225425</xdr:rowOff>
    </xdr:from>
    <xdr:to>
      <xdr:col>29</xdr:col>
      <xdr:colOff>35038</xdr:colOff>
      <xdr:row>16</xdr:row>
      <xdr:rowOff>225425</xdr:rowOff>
    </xdr:to>
    <xdr:sp macro="" textlink="">
      <xdr:nvSpPr>
        <xdr:cNvPr id="366" name="Text Box 413">
          <a:extLst>
            <a:ext uri="{FF2B5EF4-FFF2-40B4-BE49-F238E27FC236}">
              <a16:creationId xmlns:a16="http://schemas.microsoft.com/office/drawing/2014/main" id="{07B04335-6E1B-41DC-A4B7-BF746DB42322}"/>
            </a:ext>
          </a:extLst>
        </xdr:cNvPr>
        <xdr:cNvSpPr txBox="1">
          <a:spLocks noChangeArrowheads="1"/>
        </xdr:cNvSpPr>
      </xdr:nvSpPr>
      <xdr:spPr bwMode="auto">
        <a:xfrm>
          <a:off x="18497550" y="2911475"/>
          <a:ext cx="11494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238125</xdr:colOff>
      <xdr:row>16</xdr:row>
      <xdr:rowOff>225425</xdr:rowOff>
    </xdr:from>
    <xdr:to>
      <xdr:col>29</xdr:col>
      <xdr:colOff>35038</xdr:colOff>
      <xdr:row>16</xdr:row>
      <xdr:rowOff>225425</xdr:rowOff>
    </xdr:to>
    <xdr:sp macro="" textlink="">
      <xdr:nvSpPr>
        <xdr:cNvPr id="367" name="Text Box 414">
          <a:extLst>
            <a:ext uri="{FF2B5EF4-FFF2-40B4-BE49-F238E27FC236}">
              <a16:creationId xmlns:a16="http://schemas.microsoft.com/office/drawing/2014/main" id="{6A446711-D326-436B-85D8-64C6FCC272E5}"/>
            </a:ext>
          </a:extLst>
        </xdr:cNvPr>
        <xdr:cNvSpPr txBox="1">
          <a:spLocks noChangeArrowheads="1"/>
        </xdr:cNvSpPr>
      </xdr:nvSpPr>
      <xdr:spPr bwMode="auto">
        <a:xfrm>
          <a:off x="18497550" y="2911475"/>
          <a:ext cx="11494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238125</xdr:colOff>
      <xdr:row>16</xdr:row>
      <xdr:rowOff>225425</xdr:rowOff>
    </xdr:from>
    <xdr:to>
      <xdr:col>29</xdr:col>
      <xdr:colOff>35038</xdr:colOff>
      <xdr:row>16</xdr:row>
      <xdr:rowOff>225425</xdr:rowOff>
    </xdr:to>
    <xdr:sp macro="" textlink="">
      <xdr:nvSpPr>
        <xdr:cNvPr id="368" name="Text Box 415">
          <a:extLst>
            <a:ext uri="{FF2B5EF4-FFF2-40B4-BE49-F238E27FC236}">
              <a16:creationId xmlns:a16="http://schemas.microsoft.com/office/drawing/2014/main" id="{F2C4D9D2-CE39-4A99-9073-BF62D6496365}"/>
            </a:ext>
          </a:extLst>
        </xdr:cNvPr>
        <xdr:cNvSpPr txBox="1">
          <a:spLocks noChangeArrowheads="1"/>
        </xdr:cNvSpPr>
      </xdr:nvSpPr>
      <xdr:spPr bwMode="auto">
        <a:xfrm>
          <a:off x="18497550" y="2911475"/>
          <a:ext cx="11494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238125</xdr:colOff>
      <xdr:row>16</xdr:row>
      <xdr:rowOff>225425</xdr:rowOff>
    </xdr:from>
    <xdr:to>
      <xdr:col>29</xdr:col>
      <xdr:colOff>35038</xdr:colOff>
      <xdr:row>16</xdr:row>
      <xdr:rowOff>225425</xdr:rowOff>
    </xdr:to>
    <xdr:sp macro="" textlink="">
      <xdr:nvSpPr>
        <xdr:cNvPr id="369" name="Text Box 416">
          <a:extLst>
            <a:ext uri="{FF2B5EF4-FFF2-40B4-BE49-F238E27FC236}">
              <a16:creationId xmlns:a16="http://schemas.microsoft.com/office/drawing/2014/main" id="{3070DB68-4699-41CA-90D7-02E4CAAE84CD}"/>
            </a:ext>
          </a:extLst>
        </xdr:cNvPr>
        <xdr:cNvSpPr txBox="1">
          <a:spLocks noChangeArrowheads="1"/>
        </xdr:cNvSpPr>
      </xdr:nvSpPr>
      <xdr:spPr bwMode="auto">
        <a:xfrm>
          <a:off x="18497550" y="2911475"/>
          <a:ext cx="11494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31</xdr:col>
      <xdr:colOff>0</xdr:colOff>
      <xdr:row>8</xdr:row>
      <xdr:rowOff>0</xdr:rowOff>
    </xdr:from>
    <xdr:to>
      <xdr:col>32</xdr:col>
      <xdr:colOff>28575</xdr:colOff>
      <xdr:row>8</xdr:row>
      <xdr:rowOff>0</xdr:rowOff>
    </xdr:to>
    <xdr:sp macro="" textlink="">
      <xdr:nvSpPr>
        <xdr:cNvPr id="370" name="Text Box 421">
          <a:extLst>
            <a:ext uri="{FF2B5EF4-FFF2-40B4-BE49-F238E27FC236}">
              <a16:creationId xmlns:a16="http://schemas.microsoft.com/office/drawing/2014/main" id="{90840066-B023-46AF-A4CD-EE3097EB1C06}"/>
            </a:ext>
          </a:extLst>
        </xdr:cNvPr>
        <xdr:cNvSpPr txBox="1">
          <a:spLocks noChangeArrowheads="1"/>
        </xdr:cNvSpPr>
      </xdr:nvSpPr>
      <xdr:spPr bwMode="auto">
        <a:xfrm>
          <a:off x="20964525" y="13716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8</xdr:row>
      <xdr:rowOff>0</xdr:rowOff>
    </xdr:from>
    <xdr:to>
      <xdr:col>27</xdr:col>
      <xdr:colOff>28575</xdr:colOff>
      <xdr:row>8</xdr:row>
      <xdr:rowOff>0</xdr:rowOff>
    </xdr:to>
    <xdr:sp macro="" textlink="">
      <xdr:nvSpPr>
        <xdr:cNvPr id="371" name="Text Box 422">
          <a:extLst>
            <a:ext uri="{FF2B5EF4-FFF2-40B4-BE49-F238E27FC236}">
              <a16:creationId xmlns:a16="http://schemas.microsoft.com/office/drawing/2014/main" id="{8A1DCDE1-D7BC-460C-84F1-19C6903DDE78}"/>
            </a:ext>
          </a:extLst>
        </xdr:cNvPr>
        <xdr:cNvSpPr txBox="1">
          <a:spLocks noChangeArrowheads="1"/>
        </xdr:cNvSpPr>
      </xdr:nvSpPr>
      <xdr:spPr bwMode="auto">
        <a:xfrm>
          <a:off x="17583150" y="13716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31</xdr:col>
      <xdr:colOff>0</xdr:colOff>
      <xdr:row>8</xdr:row>
      <xdr:rowOff>0</xdr:rowOff>
    </xdr:from>
    <xdr:to>
      <xdr:col>32</xdr:col>
      <xdr:colOff>28575</xdr:colOff>
      <xdr:row>8</xdr:row>
      <xdr:rowOff>0</xdr:rowOff>
    </xdr:to>
    <xdr:sp macro="" textlink="">
      <xdr:nvSpPr>
        <xdr:cNvPr id="372" name="Text Box 423">
          <a:extLst>
            <a:ext uri="{FF2B5EF4-FFF2-40B4-BE49-F238E27FC236}">
              <a16:creationId xmlns:a16="http://schemas.microsoft.com/office/drawing/2014/main" id="{716EE654-342F-4886-8FE1-6E76F1DA79DE}"/>
            </a:ext>
          </a:extLst>
        </xdr:cNvPr>
        <xdr:cNvSpPr txBox="1">
          <a:spLocks noChangeArrowheads="1"/>
        </xdr:cNvSpPr>
      </xdr:nvSpPr>
      <xdr:spPr bwMode="auto">
        <a:xfrm>
          <a:off x="20964525" y="13716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8</xdr:row>
      <xdr:rowOff>0</xdr:rowOff>
    </xdr:from>
    <xdr:to>
      <xdr:col>27</xdr:col>
      <xdr:colOff>28575</xdr:colOff>
      <xdr:row>8</xdr:row>
      <xdr:rowOff>0</xdr:rowOff>
    </xdr:to>
    <xdr:sp macro="" textlink="">
      <xdr:nvSpPr>
        <xdr:cNvPr id="373" name="Text Box 424">
          <a:extLst>
            <a:ext uri="{FF2B5EF4-FFF2-40B4-BE49-F238E27FC236}">
              <a16:creationId xmlns:a16="http://schemas.microsoft.com/office/drawing/2014/main" id="{3798B73B-DCFE-4355-A06A-72F476E2AC1A}"/>
            </a:ext>
          </a:extLst>
        </xdr:cNvPr>
        <xdr:cNvSpPr txBox="1">
          <a:spLocks noChangeArrowheads="1"/>
        </xdr:cNvSpPr>
      </xdr:nvSpPr>
      <xdr:spPr bwMode="auto">
        <a:xfrm>
          <a:off x="17583150" y="13716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31</xdr:col>
      <xdr:colOff>0</xdr:colOff>
      <xdr:row>8</xdr:row>
      <xdr:rowOff>0</xdr:rowOff>
    </xdr:from>
    <xdr:to>
      <xdr:col>32</xdr:col>
      <xdr:colOff>28575</xdr:colOff>
      <xdr:row>8</xdr:row>
      <xdr:rowOff>0</xdr:rowOff>
    </xdr:to>
    <xdr:sp macro="" textlink="">
      <xdr:nvSpPr>
        <xdr:cNvPr id="374" name="Text Box 425">
          <a:extLst>
            <a:ext uri="{FF2B5EF4-FFF2-40B4-BE49-F238E27FC236}">
              <a16:creationId xmlns:a16="http://schemas.microsoft.com/office/drawing/2014/main" id="{160FD74B-D897-4101-AB28-9D85C58E8B29}"/>
            </a:ext>
          </a:extLst>
        </xdr:cNvPr>
        <xdr:cNvSpPr txBox="1">
          <a:spLocks noChangeArrowheads="1"/>
        </xdr:cNvSpPr>
      </xdr:nvSpPr>
      <xdr:spPr bwMode="auto">
        <a:xfrm>
          <a:off x="20964525" y="13716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8</xdr:row>
      <xdr:rowOff>0</xdr:rowOff>
    </xdr:from>
    <xdr:to>
      <xdr:col>27</xdr:col>
      <xdr:colOff>28575</xdr:colOff>
      <xdr:row>8</xdr:row>
      <xdr:rowOff>0</xdr:rowOff>
    </xdr:to>
    <xdr:sp macro="" textlink="">
      <xdr:nvSpPr>
        <xdr:cNvPr id="375" name="Text Box 426">
          <a:extLst>
            <a:ext uri="{FF2B5EF4-FFF2-40B4-BE49-F238E27FC236}">
              <a16:creationId xmlns:a16="http://schemas.microsoft.com/office/drawing/2014/main" id="{0977BC2B-86AA-473C-B16F-A9E44B4F3597}"/>
            </a:ext>
          </a:extLst>
        </xdr:cNvPr>
        <xdr:cNvSpPr txBox="1">
          <a:spLocks noChangeArrowheads="1"/>
        </xdr:cNvSpPr>
      </xdr:nvSpPr>
      <xdr:spPr bwMode="auto">
        <a:xfrm>
          <a:off x="17583150" y="13716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31</xdr:col>
      <xdr:colOff>0</xdr:colOff>
      <xdr:row>8</xdr:row>
      <xdr:rowOff>0</xdr:rowOff>
    </xdr:from>
    <xdr:to>
      <xdr:col>32</xdr:col>
      <xdr:colOff>28575</xdr:colOff>
      <xdr:row>8</xdr:row>
      <xdr:rowOff>0</xdr:rowOff>
    </xdr:to>
    <xdr:sp macro="" textlink="">
      <xdr:nvSpPr>
        <xdr:cNvPr id="376" name="Text Box 427">
          <a:extLst>
            <a:ext uri="{FF2B5EF4-FFF2-40B4-BE49-F238E27FC236}">
              <a16:creationId xmlns:a16="http://schemas.microsoft.com/office/drawing/2014/main" id="{7A75A962-286B-4363-BDC0-1F7CE964C76F}"/>
            </a:ext>
          </a:extLst>
        </xdr:cNvPr>
        <xdr:cNvSpPr txBox="1">
          <a:spLocks noChangeArrowheads="1"/>
        </xdr:cNvSpPr>
      </xdr:nvSpPr>
      <xdr:spPr bwMode="auto">
        <a:xfrm>
          <a:off x="20964525" y="13716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8</xdr:row>
      <xdr:rowOff>0</xdr:rowOff>
    </xdr:from>
    <xdr:to>
      <xdr:col>27</xdr:col>
      <xdr:colOff>28575</xdr:colOff>
      <xdr:row>8</xdr:row>
      <xdr:rowOff>0</xdr:rowOff>
    </xdr:to>
    <xdr:sp macro="" textlink="">
      <xdr:nvSpPr>
        <xdr:cNvPr id="377" name="Text Box 428">
          <a:extLst>
            <a:ext uri="{FF2B5EF4-FFF2-40B4-BE49-F238E27FC236}">
              <a16:creationId xmlns:a16="http://schemas.microsoft.com/office/drawing/2014/main" id="{4DE9C632-B2FA-424D-B74E-315D81C02347}"/>
            </a:ext>
          </a:extLst>
        </xdr:cNvPr>
        <xdr:cNvSpPr txBox="1">
          <a:spLocks noChangeArrowheads="1"/>
        </xdr:cNvSpPr>
      </xdr:nvSpPr>
      <xdr:spPr bwMode="auto">
        <a:xfrm>
          <a:off x="17583150" y="13716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31</xdr:col>
      <xdr:colOff>0</xdr:colOff>
      <xdr:row>8</xdr:row>
      <xdr:rowOff>0</xdr:rowOff>
    </xdr:from>
    <xdr:to>
      <xdr:col>32</xdr:col>
      <xdr:colOff>28575</xdr:colOff>
      <xdr:row>8</xdr:row>
      <xdr:rowOff>0</xdr:rowOff>
    </xdr:to>
    <xdr:sp macro="" textlink="">
      <xdr:nvSpPr>
        <xdr:cNvPr id="378" name="Text Box 429">
          <a:extLst>
            <a:ext uri="{FF2B5EF4-FFF2-40B4-BE49-F238E27FC236}">
              <a16:creationId xmlns:a16="http://schemas.microsoft.com/office/drawing/2014/main" id="{D676D780-F8E4-4D62-B4A1-50FAE5C425AB}"/>
            </a:ext>
          </a:extLst>
        </xdr:cNvPr>
        <xdr:cNvSpPr txBox="1">
          <a:spLocks noChangeArrowheads="1"/>
        </xdr:cNvSpPr>
      </xdr:nvSpPr>
      <xdr:spPr bwMode="auto">
        <a:xfrm>
          <a:off x="20964525" y="13716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8</xdr:row>
      <xdr:rowOff>0</xdr:rowOff>
    </xdr:from>
    <xdr:to>
      <xdr:col>27</xdr:col>
      <xdr:colOff>28575</xdr:colOff>
      <xdr:row>8</xdr:row>
      <xdr:rowOff>0</xdr:rowOff>
    </xdr:to>
    <xdr:sp macro="" textlink="">
      <xdr:nvSpPr>
        <xdr:cNvPr id="379" name="Text Box 430">
          <a:extLst>
            <a:ext uri="{FF2B5EF4-FFF2-40B4-BE49-F238E27FC236}">
              <a16:creationId xmlns:a16="http://schemas.microsoft.com/office/drawing/2014/main" id="{20E63FF1-5105-456B-99CE-5E33E493A48F}"/>
            </a:ext>
          </a:extLst>
        </xdr:cNvPr>
        <xdr:cNvSpPr txBox="1">
          <a:spLocks noChangeArrowheads="1"/>
        </xdr:cNvSpPr>
      </xdr:nvSpPr>
      <xdr:spPr bwMode="auto">
        <a:xfrm>
          <a:off x="17583150" y="13716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31</xdr:col>
      <xdr:colOff>0</xdr:colOff>
      <xdr:row>8</xdr:row>
      <xdr:rowOff>0</xdr:rowOff>
    </xdr:from>
    <xdr:to>
      <xdr:col>32</xdr:col>
      <xdr:colOff>28575</xdr:colOff>
      <xdr:row>8</xdr:row>
      <xdr:rowOff>0</xdr:rowOff>
    </xdr:to>
    <xdr:sp macro="" textlink="">
      <xdr:nvSpPr>
        <xdr:cNvPr id="380" name="Text Box 431">
          <a:extLst>
            <a:ext uri="{FF2B5EF4-FFF2-40B4-BE49-F238E27FC236}">
              <a16:creationId xmlns:a16="http://schemas.microsoft.com/office/drawing/2014/main" id="{77708BFD-0F14-4F6C-AC92-363699C4E515}"/>
            </a:ext>
          </a:extLst>
        </xdr:cNvPr>
        <xdr:cNvSpPr txBox="1">
          <a:spLocks noChangeArrowheads="1"/>
        </xdr:cNvSpPr>
      </xdr:nvSpPr>
      <xdr:spPr bwMode="auto">
        <a:xfrm>
          <a:off x="20964525" y="13716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8</xdr:row>
      <xdr:rowOff>0</xdr:rowOff>
    </xdr:from>
    <xdr:to>
      <xdr:col>27</xdr:col>
      <xdr:colOff>28575</xdr:colOff>
      <xdr:row>8</xdr:row>
      <xdr:rowOff>0</xdr:rowOff>
    </xdr:to>
    <xdr:sp macro="" textlink="">
      <xdr:nvSpPr>
        <xdr:cNvPr id="381" name="Text Box 432">
          <a:extLst>
            <a:ext uri="{FF2B5EF4-FFF2-40B4-BE49-F238E27FC236}">
              <a16:creationId xmlns:a16="http://schemas.microsoft.com/office/drawing/2014/main" id="{A944AEB5-A1EA-4F89-913A-81C163BD7D12}"/>
            </a:ext>
          </a:extLst>
        </xdr:cNvPr>
        <xdr:cNvSpPr txBox="1">
          <a:spLocks noChangeArrowheads="1"/>
        </xdr:cNvSpPr>
      </xdr:nvSpPr>
      <xdr:spPr bwMode="auto">
        <a:xfrm>
          <a:off x="17583150" y="13716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31</xdr:col>
      <xdr:colOff>0</xdr:colOff>
      <xdr:row>8</xdr:row>
      <xdr:rowOff>0</xdr:rowOff>
    </xdr:from>
    <xdr:to>
      <xdr:col>32</xdr:col>
      <xdr:colOff>28575</xdr:colOff>
      <xdr:row>8</xdr:row>
      <xdr:rowOff>0</xdr:rowOff>
    </xdr:to>
    <xdr:sp macro="" textlink="">
      <xdr:nvSpPr>
        <xdr:cNvPr id="382" name="Text Box 433">
          <a:extLst>
            <a:ext uri="{FF2B5EF4-FFF2-40B4-BE49-F238E27FC236}">
              <a16:creationId xmlns:a16="http://schemas.microsoft.com/office/drawing/2014/main" id="{A147A8C3-B4D4-4FE1-933C-45CF603037CD}"/>
            </a:ext>
          </a:extLst>
        </xdr:cNvPr>
        <xdr:cNvSpPr txBox="1">
          <a:spLocks noChangeArrowheads="1"/>
        </xdr:cNvSpPr>
      </xdr:nvSpPr>
      <xdr:spPr bwMode="auto">
        <a:xfrm>
          <a:off x="20964525" y="13716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8</xdr:row>
      <xdr:rowOff>0</xdr:rowOff>
    </xdr:from>
    <xdr:to>
      <xdr:col>27</xdr:col>
      <xdr:colOff>28575</xdr:colOff>
      <xdr:row>8</xdr:row>
      <xdr:rowOff>0</xdr:rowOff>
    </xdr:to>
    <xdr:sp macro="" textlink="">
      <xdr:nvSpPr>
        <xdr:cNvPr id="383" name="Text Box 434">
          <a:extLst>
            <a:ext uri="{FF2B5EF4-FFF2-40B4-BE49-F238E27FC236}">
              <a16:creationId xmlns:a16="http://schemas.microsoft.com/office/drawing/2014/main" id="{047F33AC-C8AC-463A-B43B-12BA6CB72E0B}"/>
            </a:ext>
          </a:extLst>
        </xdr:cNvPr>
        <xdr:cNvSpPr txBox="1">
          <a:spLocks noChangeArrowheads="1"/>
        </xdr:cNvSpPr>
      </xdr:nvSpPr>
      <xdr:spPr bwMode="auto">
        <a:xfrm>
          <a:off x="17583150" y="13716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31</xdr:col>
      <xdr:colOff>0</xdr:colOff>
      <xdr:row>8</xdr:row>
      <xdr:rowOff>0</xdr:rowOff>
    </xdr:from>
    <xdr:to>
      <xdr:col>32</xdr:col>
      <xdr:colOff>28575</xdr:colOff>
      <xdr:row>8</xdr:row>
      <xdr:rowOff>0</xdr:rowOff>
    </xdr:to>
    <xdr:sp macro="" textlink="">
      <xdr:nvSpPr>
        <xdr:cNvPr id="384" name="Text Box 435">
          <a:extLst>
            <a:ext uri="{FF2B5EF4-FFF2-40B4-BE49-F238E27FC236}">
              <a16:creationId xmlns:a16="http://schemas.microsoft.com/office/drawing/2014/main" id="{4EA26249-F614-4B0B-8090-41C48AA06870}"/>
            </a:ext>
          </a:extLst>
        </xdr:cNvPr>
        <xdr:cNvSpPr txBox="1">
          <a:spLocks noChangeArrowheads="1"/>
        </xdr:cNvSpPr>
      </xdr:nvSpPr>
      <xdr:spPr bwMode="auto">
        <a:xfrm>
          <a:off x="20964525" y="13716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8</xdr:row>
      <xdr:rowOff>0</xdr:rowOff>
    </xdr:from>
    <xdr:to>
      <xdr:col>27</xdr:col>
      <xdr:colOff>28575</xdr:colOff>
      <xdr:row>8</xdr:row>
      <xdr:rowOff>0</xdr:rowOff>
    </xdr:to>
    <xdr:sp macro="" textlink="">
      <xdr:nvSpPr>
        <xdr:cNvPr id="385" name="Text Box 436">
          <a:extLst>
            <a:ext uri="{FF2B5EF4-FFF2-40B4-BE49-F238E27FC236}">
              <a16:creationId xmlns:a16="http://schemas.microsoft.com/office/drawing/2014/main" id="{E9869320-F363-49C9-AC48-52922052714A}"/>
            </a:ext>
          </a:extLst>
        </xdr:cNvPr>
        <xdr:cNvSpPr txBox="1">
          <a:spLocks noChangeArrowheads="1"/>
        </xdr:cNvSpPr>
      </xdr:nvSpPr>
      <xdr:spPr bwMode="auto">
        <a:xfrm>
          <a:off x="17583150" y="13716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31</xdr:col>
      <xdr:colOff>0</xdr:colOff>
      <xdr:row>8</xdr:row>
      <xdr:rowOff>0</xdr:rowOff>
    </xdr:from>
    <xdr:to>
      <xdr:col>32</xdr:col>
      <xdr:colOff>28575</xdr:colOff>
      <xdr:row>8</xdr:row>
      <xdr:rowOff>0</xdr:rowOff>
    </xdr:to>
    <xdr:sp macro="" textlink="">
      <xdr:nvSpPr>
        <xdr:cNvPr id="386" name="Text Box 437">
          <a:extLst>
            <a:ext uri="{FF2B5EF4-FFF2-40B4-BE49-F238E27FC236}">
              <a16:creationId xmlns:a16="http://schemas.microsoft.com/office/drawing/2014/main" id="{2195CE2A-89CC-453C-BE53-A2436F2DCA4A}"/>
            </a:ext>
          </a:extLst>
        </xdr:cNvPr>
        <xdr:cNvSpPr txBox="1">
          <a:spLocks noChangeArrowheads="1"/>
        </xdr:cNvSpPr>
      </xdr:nvSpPr>
      <xdr:spPr bwMode="auto">
        <a:xfrm>
          <a:off x="20964525" y="13716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8</xdr:row>
      <xdr:rowOff>0</xdr:rowOff>
    </xdr:from>
    <xdr:to>
      <xdr:col>27</xdr:col>
      <xdr:colOff>28575</xdr:colOff>
      <xdr:row>8</xdr:row>
      <xdr:rowOff>0</xdr:rowOff>
    </xdr:to>
    <xdr:sp macro="" textlink="">
      <xdr:nvSpPr>
        <xdr:cNvPr id="387" name="Text Box 438">
          <a:extLst>
            <a:ext uri="{FF2B5EF4-FFF2-40B4-BE49-F238E27FC236}">
              <a16:creationId xmlns:a16="http://schemas.microsoft.com/office/drawing/2014/main" id="{0C6FC15D-F21F-4655-857B-F77EB00DC794}"/>
            </a:ext>
          </a:extLst>
        </xdr:cNvPr>
        <xdr:cNvSpPr txBox="1">
          <a:spLocks noChangeArrowheads="1"/>
        </xdr:cNvSpPr>
      </xdr:nvSpPr>
      <xdr:spPr bwMode="auto">
        <a:xfrm>
          <a:off x="17583150" y="13716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31</xdr:col>
      <xdr:colOff>0</xdr:colOff>
      <xdr:row>8</xdr:row>
      <xdr:rowOff>0</xdr:rowOff>
    </xdr:from>
    <xdr:to>
      <xdr:col>32</xdr:col>
      <xdr:colOff>28575</xdr:colOff>
      <xdr:row>8</xdr:row>
      <xdr:rowOff>0</xdr:rowOff>
    </xdr:to>
    <xdr:sp macro="" textlink="">
      <xdr:nvSpPr>
        <xdr:cNvPr id="388" name="Text Box 439">
          <a:extLst>
            <a:ext uri="{FF2B5EF4-FFF2-40B4-BE49-F238E27FC236}">
              <a16:creationId xmlns:a16="http://schemas.microsoft.com/office/drawing/2014/main" id="{A68B1182-92DB-4A04-B84C-69A129B8F6C1}"/>
            </a:ext>
          </a:extLst>
        </xdr:cNvPr>
        <xdr:cNvSpPr txBox="1">
          <a:spLocks noChangeArrowheads="1"/>
        </xdr:cNvSpPr>
      </xdr:nvSpPr>
      <xdr:spPr bwMode="auto">
        <a:xfrm>
          <a:off x="20964525" y="13716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8</xdr:row>
      <xdr:rowOff>0</xdr:rowOff>
    </xdr:from>
    <xdr:to>
      <xdr:col>27</xdr:col>
      <xdr:colOff>28575</xdr:colOff>
      <xdr:row>8</xdr:row>
      <xdr:rowOff>0</xdr:rowOff>
    </xdr:to>
    <xdr:sp macro="" textlink="">
      <xdr:nvSpPr>
        <xdr:cNvPr id="389" name="Text Box 440">
          <a:extLst>
            <a:ext uri="{FF2B5EF4-FFF2-40B4-BE49-F238E27FC236}">
              <a16:creationId xmlns:a16="http://schemas.microsoft.com/office/drawing/2014/main" id="{EEC88DCD-2AA9-467D-9A61-017F3C265111}"/>
            </a:ext>
          </a:extLst>
        </xdr:cNvPr>
        <xdr:cNvSpPr txBox="1">
          <a:spLocks noChangeArrowheads="1"/>
        </xdr:cNvSpPr>
      </xdr:nvSpPr>
      <xdr:spPr bwMode="auto">
        <a:xfrm>
          <a:off x="17583150" y="13716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31</xdr:col>
      <xdr:colOff>0</xdr:colOff>
      <xdr:row>8</xdr:row>
      <xdr:rowOff>0</xdr:rowOff>
    </xdr:from>
    <xdr:to>
      <xdr:col>32</xdr:col>
      <xdr:colOff>28575</xdr:colOff>
      <xdr:row>8</xdr:row>
      <xdr:rowOff>0</xdr:rowOff>
    </xdr:to>
    <xdr:sp macro="" textlink="">
      <xdr:nvSpPr>
        <xdr:cNvPr id="390" name="Text Box 441">
          <a:extLst>
            <a:ext uri="{FF2B5EF4-FFF2-40B4-BE49-F238E27FC236}">
              <a16:creationId xmlns:a16="http://schemas.microsoft.com/office/drawing/2014/main" id="{3E4B93C1-FF19-4D2E-AEC0-4BDCE9B5725E}"/>
            </a:ext>
          </a:extLst>
        </xdr:cNvPr>
        <xdr:cNvSpPr txBox="1">
          <a:spLocks noChangeArrowheads="1"/>
        </xdr:cNvSpPr>
      </xdr:nvSpPr>
      <xdr:spPr bwMode="auto">
        <a:xfrm>
          <a:off x="20964525" y="13716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8</xdr:row>
      <xdr:rowOff>0</xdr:rowOff>
    </xdr:from>
    <xdr:to>
      <xdr:col>27</xdr:col>
      <xdr:colOff>28575</xdr:colOff>
      <xdr:row>8</xdr:row>
      <xdr:rowOff>0</xdr:rowOff>
    </xdr:to>
    <xdr:sp macro="" textlink="">
      <xdr:nvSpPr>
        <xdr:cNvPr id="391" name="Text Box 442">
          <a:extLst>
            <a:ext uri="{FF2B5EF4-FFF2-40B4-BE49-F238E27FC236}">
              <a16:creationId xmlns:a16="http://schemas.microsoft.com/office/drawing/2014/main" id="{30A1DD69-C954-470E-A0D1-AC120A68AC5F}"/>
            </a:ext>
          </a:extLst>
        </xdr:cNvPr>
        <xdr:cNvSpPr txBox="1">
          <a:spLocks noChangeArrowheads="1"/>
        </xdr:cNvSpPr>
      </xdr:nvSpPr>
      <xdr:spPr bwMode="auto">
        <a:xfrm>
          <a:off x="17583150" y="13716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31</xdr:col>
      <xdr:colOff>0</xdr:colOff>
      <xdr:row>8</xdr:row>
      <xdr:rowOff>0</xdr:rowOff>
    </xdr:from>
    <xdr:to>
      <xdr:col>32</xdr:col>
      <xdr:colOff>28575</xdr:colOff>
      <xdr:row>8</xdr:row>
      <xdr:rowOff>0</xdr:rowOff>
    </xdr:to>
    <xdr:sp macro="" textlink="">
      <xdr:nvSpPr>
        <xdr:cNvPr id="392" name="Text Box 443">
          <a:extLst>
            <a:ext uri="{FF2B5EF4-FFF2-40B4-BE49-F238E27FC236}">
              <a16:creationId xmlns:a16="http://schemas.microsoft.com/office/drawing/2014/main" id="{B462A65B-E19A-4A1C-97E8-05D98C9E840F}"/>
            </a:ext>
          </a:extLst>
        </xdr:cNvPr>
        <xdr:cNvSpPr txBox="1">
          <a:spLocks noChangeArrowheads="1"/>
        </xdr:cNvSpPr>
      </xdr:nvSpPr>
      <xdr:spPr bwMode="auto">
        <a:xfrm>
          <a:off x="20964525" y="13716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8</xdr:row>
      <xdr:rowOff>0</xdr:rowOff>
    </xdr:from>
    <xdr:to>
      <xdr:col>27</xdr:col>
      <xdr:colOff>28575</xdr:colOff>
      <xdr:row>8</xdr:row>
      <xdr:rowOff>0</xdr:rowOff>
    </xdr:to>
    <xdr:sp macro="" textlink="">
      <xdr:nvSpPr>
        <xdr:cNvPr id="393" name="Text Box 444">
          <a:extLst>
            <a:ext uri="{FF2B5EF4-FFF2-40B4-BE49-F238E27FC236}">
              <a16:creationId xmlns:a16="http://schemas.microsoft.com/office/drawing/2014/main" id="{C12F70C2-C2BF-4D26-AF4C-2962DB7A1940}"/>
            </a:ext>
          </a:extLst>
        </xdr:cNvPr>
        <xdr:cNvSpPr txBox="1">
          <a:spLocks noChangeArrowheads="1"/>
        </xdr:cNvSpPr>
      </xdr:nvSpPr>
      <xdr:spPr bwMode="auto">
        <a:xfrm>
          <a:off x="17583150" y="13716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31</xdr:col>
      <xdr:colOff>0</xdr:colOff>
      <xdr:row>8</xdr:row>
      <xdr:rowOff>0</xdr:rowOff>
    </xdr:from>
    <xdr:to>
      <xdr:col>32</xdr:col>
      <xdr:colOff>28575</xdr:colOff>
      <xdr:row>8</xdr:row>
      <xdr:rowOff>0</xdr:rowOff>
    </xdr:to>
    <xdr:sp macro="" textlink="">
      <xdr:nvSpPr>
        <xdr:cNvPr id="394" name="Text Box 445">
          <a:extLst>
            <a:ext uri="{FF2B5EF4-FFF2-40B4-BE49-F238E27FC236}">
              <a16:creationId xmlns:a16="http://schemas.microsoft.com/office/drawing/2014/main" id="{A996D78C-D7A4-418C-A4D4-445A1C0CAC36}"/>
            </a:ext>
          </a:extLst>
        </xdr:cNvPr>
        <xdr:cNvSpPr txBox="1">
          <a:spLocks noChangeArrowheads="1"/>
        </xdr:cNvSpPr>
      </xdr:nvSpPr>
      <xdr:spPr bwMode="auto">
        <a:xfrm>
          <a:off x="20964525" y="13716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8</xdr:row>
      <xdr:rowOff>0</xdr:rowOff>
    </xdr:from>
    <xdr:to>
      <xdr:col>27</xdr:col>
      <xdr:colOff>28575</xdr:colOff>
      <xdr:row>8</xdr:row>
      <xdr:rowOff>0</xdr:rowOff>
    </xdr:to>
    <xdr:sp macro="" textlink="">
      <xdr:nvSpPr>
        <xdr:cNvPr id="395" name="Text Box 446">
          <a:extLst>
            <a:ext uri="{FF2B5EF4-FFF2-40B4-BE49-F238E27FC236}">
              <a16:creationId xmlns:a16="http://schemas.microsoft.com/office/drawing/2014/main" id="{C0ABC28D-E8E7-42F3-B871-D451D9D2F251}"/>
            </a:ext>
          </a:extLst>
        </xdr:cNvPr>
        <xdr:cNvSpPr txBox="1">
          <a:spLocks noChangeArrowheads="1"/>
        </xdr:cNvSpPr>
      </xdr:nvSpPr>
      <xdr:spPr bwMode="auto">
        <a:xfrm>
          <a:off x="17583150" y="13716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31</xdr:col>
      <xdr:colOff>0</xdr:colOff>
      <xdr:row>8</xdr:row>
      <xdr:rowOff>0</xdr:rowOff>
    </xdr:from>
    <xdr:to>
      <xdr:col>32</xdr:col>
      <xdr:colOff>28575</xdr:colOff>
      <xdr:row>8</xdr:row>
      <xdr:rowOff>0</xdr:rowOff>
    </xdr:to>
    <xdr:sp macro="" textlink="">
      <xdr:nvSpPr>
        <xdr:cNvPr id="396" name="Text Box 447">
          <a:extLst>
            <a:ext uri="{FF2B5EF4-FFF2-40B4-BE49-F238E27FC236}">
              <a16:creationId xmlns:a16="http://schemas.microsoft.com/office/drawing/2014/main" id="{FAC77FC9-429E-400F-85BD-B15A3C92B3E5}"/>
            </a:ext>
          </a:extLst>
        </xdr:cNvPr>
        <xdr:cNvSpPr txBox="1">
          <a:spLocks noChangeArrowheads="1"/>
        </xdr:cNvSpPr>
      </xdr:nvSpPr>
      <xdr:spPr bwMode="auto">
        <a:xfrm>
          <a:off x="20964525" y="13716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8</xdr:row>
      <xdr:rowOff>0</xdr:rowOff>
    </xdr:from>
    <xdr:to>
      <xdr:col>27</xdr:col>
      <xdr:colOff>28575</xdr:colOff>
      <xdr:row>8</xdr:row>
      <xdr:rowOff>0</xdr:rowOff>
    </xdr:to>
    <xdr:sp macro="" textlink="">
      <xdr:nvSpPr>
        <xdr:cNvPr id="397" name="Text Box 448">
          <a:extLst>
            <a:ext uri="{FF2B5EF4-FFF2-40B4-BE49-F238E27FC236}">
              <a16:creationId xmlns:a16="http://schemas.microsoft.com/office/drawing/2014/main" id="{4EFE0D21-4A89-4877-8291-44C01BA65720}"/>
            </a:ext>
          </a:extLst>
        </xdr:cNvPr>
        <xdr:cNvSpPr txBox="1">
          <a:spLocks noChangeArrowheads="1"/>
        </xdr:cNvSpPr>
      </xdr:nvSpPr>
      <xdr:spPr bwMode="auto">
        <a:xfrm>
          <a:off x="17583150" y="13716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31</xdr:col>
      <xdr:colOff>0</xdr:colOff>
      <xdr:row>8</xdr:row>
      <xdr:rowOff>0</xdr:rowOff>
    </xdr:from>
    <xdr:to>
      <xdr:col>32</xdr:col>
      <xdr:colOff>28575</xdr:colOff>
      <xdr:row>8</xdr:row>
      <xdr:rowOff>0</xdr:rowOff>
    </xdr:to>
    <xdr:sp macro="" textlink="">
      <xdr:nvSpPr>
        <xdr:cNvPr id="398" name="Text Box 449">
          <a:extLst>
            <a:ext uri="{FF2B5EF4-FFF2-40B4-BE49-F238E27FC236}">
              <a16:creationId xmlns:a16="http://schemas.microsoft.com/office/drawing/2014/main" id="{733C5607-F204-4DE7-9973-EA4C6B894821}"/>
            </a:ext>
          </a:extLst>
        </xdr:cNvPr>
        <xdr:cNvSpPr txBox="1">
          <a:spLocks noChangeArrowheads="1"/>
        </xdr:cNvSpPr>
      </xdr:nvSpPr>
      <xdr:spPr bwMode="auto">
        <a:xfrm>
          <a:off x="20964525" y="13716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8</xdr:row>
      <xdr:rowOff>0</xdr:rowOff>
    </xdr:from>
    <xdr:to>
      <xdr:col>27</xdr:col>
      <xdr:colOff>28575</xdr:colOff>
      <xdr:row>8</xdr:row>
      <xdr:rowOff>0</xdr:rowOff>
    </xdr:to>
    <xdr:sp macro="" textlink="">
      <xdr:nvSpPr>
        <xdr:cNvPr id="399" name="Text Box 450">
          <a:extLst>
            <a:ext uri="{FF2B5EF4-FFF2-40B4-BE49-F238E27FC236}">
              <a16:creationId xmlns:a16="http://schemas.microsoft.com/office/drawing/2014/main" id="{20644B49-1B60-4998-B42E-44AACCDD5AFB}"/>
            </a:ext>
          </a:extLst>
        </xdr:cNvPr>
        <xdr:cNvSpPr txBox="1">
          <a:spLocks noChangeArrowheads="1"/>
        </xdr:cNvSpPr>
      </xdr:nvSpPr>
      <xdr:spPr bwMode="auto">
        <a:xfrm>
          <a:off x="17583150" y="13716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31</xdr:col>
      <xdr:colOff>0</xdr:colOff>
      <xdr:row>8</xdr:row>
      <xdr:rowOff>0</xdr:rowOff>
    </xdr:from>
    <xdr:to>
      <xdr:col>32</xdr:col>
      <xdr:colOff>28575</xdr:colOff>
      <xdr:row>8</xdr:row>
      <xdr:rowOff>0</xdr:rowOff>
    </xdr:to>
    <xdr:sp macro="" textlink="">
      <xdr:nvSpPr>
        <xdr:cNvPr id="400" name="Text Box 451">
          <a:extLst>
            <a:ext uri="{FF2B5EF4-FFF2-40B4-BE49-F238E27FC236}">
              <a16:creationId xmlns:a16="http://schemas.microsoft.com/office/drawing/2014/main" id="{2BA0F358-AD84-4ECB-9B7B-8D11BC53BF20}"/>
            </a:ext>
          </a:extLst>
        </xdr:cNvPr>
        <xdr:cNvSpPr txBox="1">
          <a:spLocks noChangeArrowheads="1"/>
        </xdr:cNvSpPr>
      </xdr:nvSpPr>
      <xdr:spPr bwMode="auto">
        <a:xfrm>
          <a:off x="20964525" y="13716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8</xdr:row>
      <xdr:rowOff>0</xdr:rowOff>
    </xdr:from>
    <xdr:to>
      <xdr:col>27</xdr:col>
      <xdr:colOff>28575</xdr:colOff>
      <xdr:row>8</xdr:row>
      <xdr:rowOff>0</xdr:rowOff>
    </xdr:to>
    <xdr:sp macro="" textlink="">
      <xdr:nvSpPr>
        <xdr:cNvPr id="401" name="Text Box 452">
          <a:extLst>
            <a:ext uri="{FF2B5EF4-FFF2-40B4-BE49-F238E27FC236}">
              <a16:creationId xmlns:a16="http://schemas.microsoft.com/office/drawing/2014/main" id="{54441C05-00B6-4D89-852C-196DCB54556A}"/>
            </a:ext>
          </a:extLst>
        </xdr:cNvPr>
        <xdr:cNvSpPr txBox="1">
          <a:spLocks noChangeArrowheads="1"/>
        </xdr:cNvSpPr>
      </xdr:nvSpPr>
      <xdr:spPr bwMode="auto">
        <a:xfrm>
          <a:off x="17583150" y="13716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31</xdr:col>
      <xdr:colOff>0</xdr:colOff>
      <xdr:row>8</xdr:row>
      <xdr:rowOff>0</xdr:rowOff>
    </xdr:from>
    <xdr:to>
      <xdr:col>32</xdr:col>
      <xdr:colOff>28575</xdr:colOff>
      <xdr:row>8</xdr:row>
      <xdr:rowOff>0</xdr:rowOff>
    </xdr:to>
    <xdr:sp macro="" textlink="">
      <xdr:nvSpPr>
        <xdr:cNvPr id="402" name="Text Box 453">
          <a:extLst>
            <a:ext uri="{FF2B5EF4-FFF2-40B4-BE49-F238E27FC236}">
              <a16:creationId xmlns:a16="http://schemas.microsoft.com/office/drawing/2014/main" id="{FAFB70D2-0C5D-45B9-B9C3-29845608EE9F}"/>
            </a:ext>
          </a:extLst>
        </xdr:cNvPr>
        <xdr:cNvSpPr txBox="1">
          <a:spLocks noChangeArrowheads="1"/>
        </xdr:cNvSpPr>
      </xdr:nvSpPr>
      <xdr:spPr bwMode="auto">
        <a:xfrm>
          <a:off x="20964525" y="13716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8</xdr:row>
      <xdr:rowOff>0</xdr:rowOff>
    </xdr:from>
    <xdr:to>
      <xdr:col>27</xdr:col>
      <xdr:colOff>28575</xdr:colOff>
      <xdr:row>8</xdr:row>
      <xdr:rowOff>0</xdr:rowOff>
    </xdr:to>
    <xdr:sp macro="" textlink="">
      <xdr:nvSpPr>
        <xdr:cNvPr id="403" name="Text Box 454">
          <a:extLst>
            <a:ext uri="{FF2B5EF4-FFF2-40B4-BE49-F238E27FC236}">
              <a16:creationId xmlns:a16="http://schemas.microsoft.com/office/drawing/2014/main" id="{48319813-2A2F-4563-BB54-ACDB82EC4DC1}"/>
            </a:ext>
          </a:extLst>
        </xdr:cNvPr>
        <xdr:cNvSpPr txBox="1">
          <a:spLocks noChangeArrowheads="1"/>
        </xdr:cNvSpPr>
      </xdr:nvSpPr>
      <xdr:spPr bwMode="auto">
        <a:xfrm>
          <a:off x="17583150" y="13716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31</xdr:col>
      <xdr:colOff>0</xdr:colOff>
      <xdr:row>8</xdr:row>
      <xdr:rowOff>0</xdr:rowOff>
    </xdr:from>
    <xdr:to>
      <xdr:col>32</xdr:col>
      <xdr:colOff>28575</xdr:colOff>
      <xdr:row>8</xdr:row>
      <xdr:rowOff>0</xdr:rowOff>
    </xdr:to>
    <xdr:sp macro="" textlink="">
      <xdr:nvSpPr>
        <xdr:cNvPr id="404" name="Text Box 455">
          <a:extLst>
            <a:ext uri="{FF2B5EF4-FFF2-40B4-BE49-F238E27FC236}">
              <a16:creationId xmlns:a16="http://schemas.microsoft.com/office/drawing/2014/main" id="{E30BA911-1A54-430D-A4BE-284E5D3B5473}"/>
            </a:ext>
          </a:extLst>
        </xdr:cNvPr>
        <xdr:cNvSpPr txBox="1">
          <a:spLocks noChangeArrowheads="1"/>
        </xdr:cNvSpPr>
      </xdr:nvSpPr>
      <xdr:spPr bwMode="auto">
        <a:xfrm>
          <a:off x="20964525" y="13716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8</xdr:row>
      <xdr:rowOff>0</xdr:rowOff>
    </xdr:from>
    <xdr:to>
      <xdr:col>27</xdr:col>
      <xdr:colOff>28575</xdr:colOff>
      <xdr:row>8</xdr:row>
      <xdr:rowOff>0</xdr:rowOff>
    </xdr:to>
    <xdr:sp macro="" textlink="">
      <xdr:nvSpPr>
        <xdr:cNvPr id="405" name="Text Box 456">
          <a:extLst>
            <a:ext uri="{FF2B5EF4-FFF2-40B4-BE49-F238E27FC236}">
              <a16:creationId xmlns:a16="http://schemas.microsoft.com/office/drawing/2014/main" id="{5F230D05-0E4D-4278-9D62-56A7FFB14D1F}"/>
            </a:ext>
          </a:extLst>
        </xdr:cNvPr>
        <xdr:cNvSpPr txBox="1">
          <a:spLocks noChangeArrowheads="1"/>
        </xdr:cNvSpPr>
      </xdr:nvSpPr>
      <xdr:spPr bwMode="auto">
        <a:xfrm>
          <a:off x="17583150" y="13716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31</xdr:col>
      <xdr:colOff>0</xdr:colOff>
      <xdr:row>8</xdr:row>
      <xdr:rowOff>0</xdr:rowOff>
    </xdr:from>
    <xdr:to>
      <xdr:col>32</xdr:col>
      <xdr:colOff>28575</xdr:colOff>
      <xdr:row>8</xdr:row>
      <xdr:rowOff>0</xdr:rowOff>
    </xdr:to>
    <xdr:sp macro="" textlink="">
      <xdr:nvSpPr>
        <xdr:cNvPr id="406" name="Text Box 457">
          <a:extLst>
            <a:ext uri="{FF2B5EF4-FFF2-40B4-BE49-F238E27FC236}">
              <a16:creationId xmlns:a16="http://schemas.microsoft.com/office/drawing/2014/main" id="{49E6685F-B174-4782-BF7C-647225B78EC2}"/>
            </a:ext>
          </a:extLst>
        </xdr:cNvPr>
        <xdr:cNvSpPr txBox="1">
          <a:spLocks noChangeArrowheads="1"/>
        </xdr:cNvSpPr>
      </xdr:nvSpPr>
      <xdr:spPr bwMode="auto">
        <a:xfrm>
          <a:off x="20964525" y="13716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8</xdr:row>
      <xdr:rowOff>0</xdr:rowOff>
    </xdr:from>
    <xdr:to>
      <xdr:col>27</xdr:col>
      <xdr:colOff>28575</xdr:colOff>
      <xdr:row>8</xdr:row>
      <xdr:rowOff>0</xdr:rowOff>
    </xdr:to>
    <xdr:sp macro="" textlink="">
      <xdr:nvSpPr>
        <xdr:cNvPr id="407" name="Text Box 458">
          <a:extLst>
            <a:ext uri="{FF2B5EF4-FFF2-40B4-BE49-F238E27FC236}">
              <a16:creationId xmlns:a16="http://schemas.microsoft.com/office/drawing/2014/main" id="{61B460B8-2CB0-4372-8093-9DBC2716036D}"/>
            </a:ext>
          </a:extLst>
        </xdr:cNvPr>
        <xdr:cNvSpPr txBox="1">
          <a:spLocks noChangeArrowheads="1"/>
        </xdr:cNvSpPr>
      </xdr:nvSpPr>
      <xdr:spPr bwMode="auto">
        <a:xfrm>
          <a:off x="17583150" y="13716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31</xdr:col>
      <xdr:colOff>0</xdr:colOff>
      <xdr:row>8</xdr:row>
      <xdr:rowOff>0</xdr:rowOff>
    </xdr:from>
    <xdr:to>
      <xdr:col>32</xdr:col>
      <xdr:colOff>28575</xdr:colOff>
      <xdr:row>8</xdr:row>
      <xdr:rowOff>0</xdr:rowOff>
    </xdr:to>
    <xdr:sp macro="" textlink="">
      <xdr:nvSpPr>
        <xdr:cNvPr id="408" name="Text Box 459">
          <a:extLst>
            <a:ext uri="{FF2B5EF4-FFF2-40B4-BE49-F238E27FC236}">
              <a16:creationId xmlns:a16="http://schemas.microsoft.com/office/drawing/2014/main" id="{F0F75E46-5038-4539-9923-E83855420490}"/>
            </a:ext>
          </a:extLst>
        </xdr:cNvPr>
        <xdr:cNvSpPr txBox="1">
          <a:spLocks noChangeArrowheads="1"/>
        </xdr:cNvSpPr>
      </xdr:nvSpPr>
      <xdr:spPr bwMode="auto">
        <a:xfrm>
          <a:off x="20964525" y="13716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8</xdr:row>
      <xdr:rowOff>0</xdr:rowOff>
    </xdr:from>
    <xdr:to>
      <xdr:col>27</xdr:col>
      <xdr:colOff>28575</xdr:colOff>
      <xdr:row>8</xdr:row>
      <xdr:rowOff>0</xdr:rowOff>
    </xdr:to>
    <xdr:sp macro="" textlink="">
      <xdr:nvSpPr>
        <xdr:cNvPr id="409" name="Text Box 460">
          <a:extLst>
            <a:ext uri="{FF2B5EF4-FFF2-40B4-BE49-F238E27FC236}">
              <a16:creationId xmlns:a16="http://schemas.microsoft.com/office/drawing/2014/main" id="{5A56AAF9-34B7-40C9-9DF1-9A1BF82DDECB}"/>
            </a:ext>
          </a:extLst>
        </xdr:cNvPr>
        <xdr:cNvSpPr txBox="1">
          <a:spLocks noChangeArrowheads="1"/>
        </xdr:cNvSpPr>
      </xdr:nvSpPr>
      <xdr:spPr bwMode="auto">
        <a:xfrm>
          <a:off x="17583150" y="13716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31</xdr:col>
      <xdr:colOff>0</xdr:colOff>
      <xdr:row>8</xdr:row>
      <xdr:rowOff>0</xdr:rowOff>
    </xdr:from>
    <xdr:to>
      <xdr:col>32</xdr:col>
      <xdr:colOff>28575</xdr:colOff>
      <xdr:row>8</xdr:row>
      <xdr:rowOff>0</xdr:rowOff>
    </xdr:to>
    <xdr:sp macro="" textlink="">
      <xdr:nvSpPr>
        <xdr:cNvPr id="410" name="Text Box 461">
          <a:extLst>
            <a:ext uri="{FF2B5EF4-FFF2-40B4-BE49-F238E27FC236}">
              <a16:creationId xmlns:a16="http://schemas.microsoft.com/office/drawing/2014/main" id="{1D401633-7E10-4071-B9BE-3232C9C3E383}"/>
            </a:ext>
          </a:extLst>
        </xdr:cNvPr>
        <xdr:cNvSpPr txBox="1">
          <a:spLocks noChangeArrowheads="1"/>
        </xdr:cNvSpPr>
      </xdr:nvSpPr>
      <xdr:spPr bwMode="auto">
        <a:xfrm>
          <a:off x="20964525" y="13716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8</xdr:row>
      <xdr:rowOff>0</xdr:rowOff>
    </xdr:from>
    <xdr:to>
      <xdr:col>27</xdr:col>
      <xdr:colOff>28575</xdr:colOff>
      <xdr:row>8</xdr:row>
      <xdr:rowOff>0</xdr:rowOff>
    </xdr:to>
    <xdr:sp macro="" textlink="">
      <xdr:nvSpPr>
        <xdr:cNvPr id="411" name="Text Box 462">
          <a:extLst>
            <a:ext uri="{FF2B5EF4-FFF2-40B4-BE49-F238E27FC236}">
              <a16:creationId xmlns:a16="http://schemas.microsoft.com/office/drawing/2014/main" id="{E5C341C8-7A1B-496F-9124-AF54B16BD1FB}"/>
            </a:ext>
          </a:extLst>
        </xdr:cNvPr>
        <xdr:cNvSpPr txBox="1">
          <a:spLocks noChangeArrowheads="1"/>
        </xdr:cNvSpPr>
      </xdr:nvSpPr>
      <xdr:spPr bwMode="auto">
        <a:xfrm>
          <a:off x="17583150" y="13716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31</xdr:col>
      <xdr:colOff>0</xdr:colOff>
      <xdr:row>8</xdr:row>
      <xdr:rowOff>0</xdr:rowOff>
    </xdr:from>
    <xdr:to>
      <xdr:col>32</xdr:col>
      <xdr:colOff>28575</xdr:colOff>
      <xdr:row>8</xdr:row>
      <xdr:rowOff>0</xdr:rowOff>
    </xdr:to>
    <xdr:sp macro="" textlink="">
      <xdr:nvSpPr>
        <xdr:cNvPr id="412" name="Text Box 463">
          <a:extLst>
            <a:ext uri="{FF2B5EF4-FFF2-40B4-BE49-F238E27FC236}">
              <a16:creationId xmlns:a16="http://schemas.microsoft.com/office/drawing/2014/main" id="{C73502C0-A896-44FC-BD87-2CBE2F51C920}"/>
            </a:ext>
          </a:extLst>
        </xdr:cNvPr>
        <xdr:cNvSpPr txBox="1">
          <a:spLocks noChangeArrowheads="1"/>
        </xdr:cNvSpPr>
      </xdr:nvSpPr>
      <xdr:spPr bwMode="auto">
        <a:xfrm>
          <a:off x="20964525" y="13716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8</xdr:row>
      <xdr:rowOff>0</xdr:rowOff>
    </xdr:from>
    <xdr:to>
      <xdr:col>27</xdr:col>
      <xdr:colOff>28575</xdr:colOff>
      <xdr:row>8</xdr:row>
      <xdr:rowOff>0</xdr:rowOff>
    </xdr:to>
    <xdr:sp macro="" textlink="">
      <xdr:nvSpPr>
        <xdr:cNvPr id="413" name="Text Box 464">
          <a:extLst>
            <a:ext uri="{FF2B5EF4-FFF2-40B4-BE49-F238E27FC236}">
              <a16:creationId xmlns:a16="http://schemas.microsoft.com/office/drawing/2014/main" id="{28359983-6CD2-463F-83DE-C4E1C12D0478}"/>
            </a:ext>
          </a:extLst>
        </xdr:cNvPr>
        <xdr:cNvSpPr txBox="1">
          <a:spLocks noChangeArrowheads="1"/>
        </xdr:cNvSpPr>
      </xdr:nvSpPr>
      <xdr:spPr bwMode="auto">
        <a:xfrm>
          <a:off x="17583150" y="13716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31</xdr:col>
      <xdr:colOff>0</xdr:colOff>
      <xdr:row>8</xdr:row>
      <xdr:rowOff>0</xdr:rowOff>
    </xdr:from>
    <xdr:to>
      <xdr:col>32</xdr:col>
      <xdr:colOff>28575</xdr:colOff>
      <xdr:row>8</xdr:row>
      <xdr:rowOff>0</xdr:rowOff>
    </xdr:to>
    <xdr:sp macro="" textlink="">
      <xdr:nvSpPr>
        <xdr:cNvPr id="414" name="Text Box 465">
          <a:extLst>
            <a:ext uri="{FF2B5EF4-FFF2-40B4-BE49-F238E27FC236}">
              <a16:creationId xmlns:a16="http://schemas.microsoft.com/office/drawing/2014/main" id="{DF7D06E0-6EA2-4AD0-A47E-F11DDFAF4D0C}"/>
            </a:ext>
          </a:extLst>
        </xdr:cNvPr>
        <xdr:cNvSpPr txBox="1">
          <a:spLocks noChangeArrowheads="1"/>
        </xdr:cNvSpPr>
      </xdr:nvSpPr>
      <xdr:spPr bwMode="auto">
        <a:xfrm>
          <a:off x="20964525" y="13716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8</xdr:row>
      <xdr:rowOff>0</xdr:rowOff>
    </xdr:from>
    <xdr:to>
      <xdr:col>27</xdr:col>
      <xdr:colOff>28575</xdr:colOff>
      <xdr:row>8</xdr:row>
      <xdr:rowOff>0</xdr:rowOff>
    </xdr:to>
    <xdr:sp macro="" textlink="">
      <xdr:nvSpPr>
        <xdr:cNvPr id="415" name="Text Box 466">
          <a:extLst>
            <a:ext uri="{FF2B5EF4-FFF2-40B4-BE49-F238E27FC236}">
              <a16:creationId xmlns:a16="http://schemas.microsoft.com/office/drawing/2014/main" id="{EADB98FC-3C46-4386-846E-9E055F3EAF27}"/>
            </a:ext>
          </a:extLst>
        </xdr:cNvPr>
        <xdr:cNvSpPr txBox="1">
          <a:spLocks noChangeArrowheads="1"/>
        </xdr:cNvSpPr>
      </xdr:nvSpPr>
      <xdr:spPr bwMode="auto">
        <a:xfrm>
          <a:off x="17583150" y="13716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31</xdr:col>
      <xdr:colOff>0</xdr:colOff>
      <xdr:row>8</xdr:row>
      <xdr:rowOff>0</xdr:rowOff>
    </xdr:from>
    <xdr:to>
      <xdr:col>32</xdr:col>
      <xdr:colOff>28575</xdr:colOff>
      <xdr:row>8</xdr:row>
      <xdr:rowOff>0</xdr:rowOff>
    </xdr:to>
    <xdr:sp macro="" textlink="">
      <xdr:nvSpPr>
        <xdr:cNvPr id="416" name="Text Box 467">
          <a:extLst>
            <a:ext uri="{FF2B5EF4-FFF2-40B4-BE49-F238E27FC236}">
              <a16:creationId xmlns:a16="http://schemas.microsoft.com/office/drawing/2014/main" id="{792B2A1D-688E-4F59-9D6B-E6DAA69C8F9A}"/>
            </a:ext>
          </a:extLst>
        </xdr:cNvPr>
        <xdr:cNvSpPr txBox="1">
          <a:spLocks noChangeArrowheads="1"/>
        </xdr:cNvSpPr>
      </xdr:nvSpPr>
      <xdr:spPr bwMode="auto">
        <a:xfrm>
          <a:off x="20964525" y="13716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8</xdr:row>
      <xdr:rowOff>0</xdr:rowOff>
    </xdr:from>
    <xdr:to>
      <xdr:col>27</xdr:col>
      <xdr:colOff>28575</xdr:colOff>
      <xdr:row>8</xdr:row>
      <xdr:rowOff>0</xdr:rowOff>
    </xdr:to>
    <xdr:sp macro="" textlink="">
      <xdr:nvSpPr>
        <xdr:cNvPr id="417" name="Text Box 468">
          <a:extLst>
            <a:ext uri="{FF2B5EF4-FFF2-40B4-BE49-F238E27FC236}">
              <a16:creationId xmlns:a16="http://schemas.microsoft.com/office/drawing/2014/main" id="{9F2C1C3A-8B49-4F47-94B8-262C28279CCB}"/>
            </a:ext>
          </a:extLst>
        </xdr:cNvPr>
        <xdr:cNvSpPr txBox="1">
          <a:spLocks noChangeArrowheads="1"/>
        </xdr:cNvSpPr>
      </xdr:nvSpPr>
      <xdr:spPr bwMode="auto">
        <a:xfrm>
          <a:off x="17583150" y="13716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31</xdr:col>
      <xdr:colOff>0</xdr:colOff>
      <xdr:row>8</xdr:row>
      <xdr:rowOff>0</xdr:rowOff>
    </xdr:from>
    <xdr:to>
      <xdr:col>32</xdr:col>
      <xdr:colOff>28575</xdr:colOff>
      <xdr:row>8</xdr:row>
      <xdr:rowOff>0</xdr:rowOff>
    </xdr:to>
    <xdr:sp macro="" textlink="">
      <xdr:nvSpPr>
        <xdr:cNvPr id="418" name="Text Box 469">
          <a:extLst>
            <a:ext uri="{FF2B5EF4-FFF2-40B4-BE49-F238E27FC236}">
              <a16:creationId xmlns:a16="http://schemas.microsoft.com/office/drawing/2014/main" id="{2828B749-FBB0-47D8-8E6B-40ED12562843}"/>
            </a:ext>
          </a:extLst>
        </xdr:cNvPr>
        <xdr:cNvSpPr txBox="1">
          <a:spLocks noChangeArrowheads="1"/>
        </xdr:cNvSpPr>
      </xdr:nvSpPr>
      <xdr:spPr bwMode="auto">
        <a:xfrm>
          <a:off x="20964525" y="13716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8</xdr:row>
      <xdr:rowOff>0</xdr:rowOff>
    </xdr:from>
    <xdr:to>
      <xdr:col>27</xdr:col>
      <xdr:colOff>28575</xdr:colOff>
      <xdr:row>8</xdr:row>
      <xdr:rowOff>0</xdr:rowOff>
    </xdr:to>
    <xdr:sp macro="" textlink="">
      <xdr:nvSpPr>
        <xdr:cNvPr id="419" name="Text Box 470">
          <a:extLst>
            <a:ext uri="{FF2B5EF4-FFF2-40B4-BE49-F238E27FC236}">
              <a16:creationId xmlns:a16="http://schemas.microsoft.com/office/drawing/2014/main" id="{0A0A8668-536F-4985-A44A-485412ECEE9D}"/>
            </a:ext>
          </a:extLst>
        </xdr:cNvPr>
        <xdr:cNvSpPr txBox="1">
          <a:spLocks noChangeArrowheads="1"/>
        </xdr:cNvSpPr>
      </xdr:nvSpPr>
      <xdr:spPr bwMode="auto">
        <a:xfrm>
          <a:off x="17583150" y="13716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31</xdr:col>
      <xdr:colOff>0</xdr:colOff>
      <xdr:row>8</xdr:row>
      <xdr:rowOff>0</xdr:rowOff>
    </xdr:from>
    <xdr:to>
      <xdr:col>32</xdr:col>
      <xdr:colOff>28575</xdr:colOff>
      <xdr:row>8</xdr:row>
      <xdr:rowOff>0</xdr:rowOff>
    </xdr:to>
    <xdr:sp macro="" textlink="">
      <xdr:nvSpPr>
        <xdr:cNvPr id="420" name="Text Box 471">
          <a:extLst>
            <a:ext uri="{FF2B5EF4-FFF2-40B4-BE49-F238E27FC236}">
              <a16:creationId xmlns:a16="http://schemas.microsoft.com/office/drawing/2014/main" id="{7FE0808C-26A2-4C2B-AA46-63446C2A4237}"/>
            </a:ext>
          </a:extLst>
        </xdr:cNvPr>
        <xdr:cNvSpPr txBox="1">
          <a:spLocks noChangeArrowheads="1"/>
        </xdr:cNvSpPr>
      </xdr:nvSpPr>
      <xdr:spPr bwMode="auto">
        <a:xfrm>
          <a:off x="20964525" y="13716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8</xdr:row>
      <xdr:rowOff>0</xdr:rowOff>
    </xdr:from>
    <xdr:to>
      <xdr:col>27</xdr:col>
      <xdr:colOff>28575</xdr:colOff>
      <xdr:row>8</xdr:row>
      <xdr:rowOff>0</xdr:rowOff>
    </xdr:to>
    <xdr:sp macro="" textlink="">
      <xdr:nvSpPr>
        <xdr:cNvPr id="421" name="Text Box 472">
          <a:extLst>
            <a:ext uri="{FF2B5EF4-FFF2-40B4-BE49-F238E27FC236}">
              <a16:creationId xmlns:a16="http://schemas.microsoft.com/office/drawing/2014/main" id="{AE003977-A023-48FA-AFD1-9970BB53F7F5}"/>
            </a:ext>
          </a:extLst>
        </xdr:cNvPr>
        <xdr:cNvSpPr txBox="1">
          <a:spLocks noChangeArrowheads="1"/>
        </xdr:cNvSpPr>
      </xdr:nvSpPr>
      <xdr:spPr bwMode="auto">
        <a:xfrm>
          <a:off x="17583150" y="13716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31</xdr:col>
      <xdr:colOff>0</xdr:colOff>
      <xdr:row>8</xdr:row>
      <xdr:rowOff>0</xdr:rowOff>
    </xdr:from>
    <xdr:to>
      <xdr:col>32</xdr:col>
      <xdr:colOff>28575</xdr:colOff>
      <xdr:row>8</xdr:row>
      <xdr:rowOff>0</xdr:rowOff>
    </xdr:to>
    <xdr:sp macro="" textlink="">
      <xdr:nvSpPr>
        <xdr:cNvPr id="422" name="Text Box 473">
          <a:extLst>
            <a:ext uri="{FF2B5EF4-FFF2-40B4-BE49-F238E27FC236}">
              <a16:creationId xmlns:a16="http://schemas.microsoft.com/office/drawing/2014/main" id="{55471954-75C0-449D-B61A-CC85FE50ADE7}"/>
            </a:ext>
          </a:extLst>
        </xdr:cNvPr>
        <xdr:cNvSpPr txBox="1">
          <a:spLocks noChangeArrowheads="1"/>
        </xdr:cNvSpPr>
      </xdr:nvSpPr>
      <xdr:spPr bwMode="auto">
        <a:xfrm>
          <a:off x="20964525" y="13716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8</xdr:row>
      <xdr:rowOff>0</xdr:rowOff>
    </xdr:from>
    <xdr:to>
      <xdr:col>27</xdr:col>
      <xdr:colOff>28575</xdr:colOff>
      <xdr:row>8</xdr:row>
      <xdr:rowOff>0</xdr:rowOff>
    </xdr:to>
    <xdr:sp macro="" textlink="">
      <xdr:nvSpPr>
        <xdr:cNvPr id="423" name="Text Box 474">
          <a:extLst>
            <a:ext uri="{FF2B5EF4-FFF2-40B4-BE49-F238E27FC236}">
              <a16:creationId xmlns:a16="http://schemas.microsoft.com/office/drawing/2014/main" id="{EE74BD16-F5F7-4977-A825-C6103DF2D410}"/>
            </a:ext>
          </a:extLst>
        </xdr:cNvPr>
        <xdr:cNvSpPr txBox="1">
          <a:spLocks noChangeArrowheads="1"/>
        </xdr:cNvSpPr>
      </xdr:nvSpPr>
      <xdr:spPr bwMode="auto">
        <a:xfrm>
          <a:off x="17583150" y="13716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31</xdr:col>
      <xdr:colOff>0</xdr:colOff>
      <xdr:row>8</xdr:row>
      <xdr:rowOff>0</xdr:rowOff>
    </xdr:from>
    <xdr:to>
      <xdr:col>32</xdr:col>
      <xdr:colOff>28575</xdr:colOff>
      <xdr:row>8</xdr:row>
      <xdr:rowOff>0</xdr:rowOff>
    </xdr:to>
    <xdr:sp macro="" textlink="">
      <xdr:nvSpPr>
        <xdr:cNvPr id="424" name="Text Box 475">
          <a:extLst>
            <a:ext uri="{FF2B5EF4-FFF2-40B4-BE49-F238E27FC236}">
              <a16:creationId xmlns:a16="http://schemas.microsoft.com/office/drawing/2014/main" id="{F6B0EA61-0E92-4821-8DD3-0117DB7B3696}"/>
            </a:ext>
          </a:extLst>
        </xdr:cNvPr>
        <xdr:cNvSpPr txBox="1">
          <a:spLocks noChangeArrowheads="1"/>
        </xdr:cNvSpPr>
      </xdr:nvSpPr>
      <xdr:spPr bwMode="auto">
        <a:xfrm>
          <a:off x="20964525" y="13716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8</xdr:row>
      <xdr:rowOff>0</xdr:rowOff>
    </xdr:from>
    <xdr:to>
      <xdr:col>27</xdr:col>
      <xdr:colOff>28575</xdr:colOff>
      <xdr:row>8</xdr:row>
      <xdr:rowOff>0</xdr:rowOff>
    </xdr:to>
    <xdr:sp macro="" textlink="">
      <xdr:nvSpPr>
        <xdr:cNvPr id="425" name="Text Box 476">
          <a:extLst>
            <a:ext uri="{FF2B5EF4-FFF2-40B4-BE49-F238E27FC236}">
              <a16:creationId xmlns:a16="http://schemas.microsoft.com/office/drawing/2014/main" id="{3F0DC025-A008-4588-9F9B-546FE378B97F}"/>
            </a:ext>
          </a:extLst>
        </xdr:cNvPr>
        <xdr:cNvSpPr txBox="1">
          <a:spLocks noChangeArrowheads="1"/>
        </xdr:cNvSpPr>
      </xdr:nvSpPr>
      <xdr:spPr bwMode="auto">
        <a:xfrm>
          <a:off x="17583150" y="13716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31</xdr:col>
      <xdr:colOff>0</xdr:colOff>
      <xdr:row>8</xdr:row>
      <xdr:rowOff>0</xdr:rowOff>
    </xdr:from>
    <xdr:to>
      <xdr:col>32</xdr:col>
      <xdr:colOff>28575</xdr:colOff>
      <xdr:row>8</xdr:row>
      <xdr:rowOff>0</xdr:rowOff>
    </xdr:to>
    <xdr:sp macro="" textlink="">
      <xdr:nvSpPr>
        <xdr:cNvPr id="426" name="Text Box 477">
          <a:extLst>
            <a:ext uri="{FF2B5EF4-FFF2-40B4-BE49-F238E27FC236}">
              <a16:creationId xmlns:a16="http://schemas.microsoft.com/office/drawing/2014/main" id="{3E37B9B0-6D14-4416-8907-3DC5064B3786}"/>
            </a:ext>
          </a:extLst>
        </xdr:cNvPr>
        <xdr:cNvSpPr txBox="1">
          <a:spLocks noChangeArrowheads="1"/>
        </xdr:cNvSpPr>
      </xdr:nvSpPr>
      <xdr:spPr bwMode="auto">
        <a:xfrm>
          <a:off x="20964525" y="13716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8</xdr:row>
      <xdr:rowOff>0</xdr:rowOff>
    </xdr:from>
    <xdr:to>
      <xdr:col>27</xdr:col>
      <xdr:colOff>28575</xdr:colOff>
      <xdr:row>8</xdr:row>
      <xdr:rowOff>0</xdr:rowOff>
    </xdr:to>
    <xdr:sp macro="" textlink="">
      <xdr:nvSpPr>
        <xdr:cNvPr id="427" name="Text Box 478">
          <a:extLst>
            <a:ext uri="{FF2B5EF4-FFF2-40B4-BE49-F238E27FC236}">
              <a16:creationId xmlns:a16="http://schemas.microsoft.com/office/drawing/2014/main" id="{17B545F0-F422-4C9A-9DBF-12A9DC84B2EC}"/>
            </a:ext>
          </a:extLst>
        </xdr:cNvPr>
        <xdr:cNvSpPr txBox="1">
          <a:spLocks noChangeArrowheads="1"/>
        </xdr:cNvSpPr>
      </xdr:nvSpPr>
      <xdr:spPr bwMode="auto">
        <a:xfrm>
          <a:off x="17583150" y="13716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31</xdr:col>
      <xdr:colOff>0</xdr:colOff>
      <xdr:row>8</xdr:row>
      <xdr:rowOff>0</xdr:rowOff>
    </xdr:from>
    <xdr:to>
      <xdr:col>32</xdr:col>
      <xdr:colOff>28575</xdr:colOff>
      <xdr:row>8</xdr:row>
      <xdr:rowOff>0</xdr:rowOff>
    </xdr:to>
    <xdr:sp macro="" textlink="">
      <xdr:nvSpPr>
        <xdr:cNvPr id="428" name="Text Box 479">
          <a:extLst>
            <a:ext uri="{FF2B5EF4-FFF2-40B4-BE49-F238E27FC236}">
              <a16:creationId xmlns:a16="http://schemas.microsoft.com/office/drawing/2014/main" id="{50B603BE-5525-455B-98A6-4103476E046B}"/>
            </a:ext>
          </a:extLst>
        </xdr:cNvPr>
        <xdr:cNvSpPr txBox="1">
          <a:spLocks noChangeArrowheads="1"/>
        </xdr:cNvSpPr>
      </xdr:nvSpPr>
      <xdr:spPr bwMode="auto">
        <a:xfrm>
          <a:off x="20964525" y="13716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8</xdr:row>
      <xdr:rowOff>0</xdr:rowOff>
    </xdr:from>
    <xdr:to>
      <xdr:col>27</xdr:col>
      <xdr:colOff>28575</xdr:colOff>
      <xdr:row>8</xdr:row>
      <xdr:rowOff>0</xdr:rowOff>
    </xdr:to>
    <xdr:sp macro="" textlink="">
      <xdr:nvSpPr>
        <xdr:cNvPr id="429" name="Text Box 480">
          <a:extLst>
            <a:ext uri="{FF2B5EF4-FFF2-40B4-BE49-F238E27FC236}">
              <a16:creationId xmlns:a16="http://schemas.microsoft.com/office/drawing/2014/main" id="{F0AD7BA0-107D-410B-8B3D-2E958B400F75}"/>
            </a:ext>
          </a:extLst>
        </xdr:cNvPr>
        <xdr:cNvSpPr txBox="1">
          <a:spLocks noChangeArrowheads="1"/>
        </xdr:cNvSpPr>
      </xdr:nvSpPr>
      <xdr:spPr bwMode="auto">
        <a:xfrm>
          <a:off x="17583150" y="13716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31</xdr:col>
      <xdr:colOff>0</xdr:colOff>
      <xdr:row>8</xdr:row>
      <xdr:rowOff>0</xdr:rowOff>
    </xdr:from>
    <xdr:to>
      <xdr:col>32</xdr:col>
      <xdr:colOff>28575</xdr:colOff>
      <xdr:row>8</xdr:row>
      <xdr:rowOff>0</xdr:rowOff>
    </xdr:to>
    <xdr:sp macro="" textlink="">
      <xdr:nvSpPr>
        <xdr:cNvPr id="430" name="Text Box 481">
          <a:extLst>
            <a:ext uri="{FF2B5EF4-FFF2-40B4-BE49-F238E27FC236}">
              <a16:creationId xmlns:a16="http://schemas.microsoft.com/office/drawing/2014/main" id="{0CB87859-8793-4580-BBEC-8E8CAC8AB7DE}"/>
            </a:ext>
          </a:extLst>
        </xdr:cNvPr>
        <xdr:cNvSpPr txBox="1">
          <a:spLocks noChangeArrowheads="1"/>
        </xdr:cNvSpPr>
      </xdr:nvSpPr>
      <xdr:spPr bwMode="auto">
        <a:xfrm>
          <a:off x="20964525" y="13716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8</xdr:row>
      <xdr:rowOff>0</xdr:rowOff>
    </xdr:from>
    <xdr:to>
      <xdr:col>27</xdr:col>
      <xdr:colOff>28575</xdr:colOff>
      <xdr:row>8</xdr:row>
      <xdr:rowOff>0</xdr:rowOff>
    </xdr:to>
    <xdr:sp macro="" textlink="">
      <xdr:nvSpPr>
        <xdr:cNvPr id="431" name="Text Box 482">
          <a:extLst>
            <a:ext uri="{FF2B5EF4-FFF2-40B4-BE49-F238E27FC236}">
              <a16:creationId xmlns:a16="http://schemas.microsoft.com/office/drawing/2014/main" id="{3C85E7DB-DBD8-401C-A26A-C4A657216C25}"/>
            </a:ext>
          </a:extLst>
        </xdr:cNvPr>
        <xdr:cNvSpPr txBox="1">
          <a:spLocks noChangeArrowheads="1"/>
        </xdr:cNvSpPr>
      </xdr:nvSpPr>
      <xdr:spPr bwMode="auto">
        <a:xfrm>
          <a:off x="17583150" y="13716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31</xdr:col>
      <xdr:colOff>0</xdr:colOff>
      <xdr:row>8</xdr:row>
      <xdr:rowOff>0</xdr:rowOff>
    </xdr:from>
    <xdr:to>
      <xdr:col>32</xdr:col>
      <xdr:colOff>28575</xdr:colOff>
      <xdr:row>8</xdr:row>
      <xdr:rowOff>0</xdr:rowOff>
    </xdr:to>
    <xdr:sp macro="" textlink="">
      <xdr:nvSpPr>
        <xdr:cNvPr id="432" name="Text Box 483">
          <a:extLst>
            <a:ext uri="{FF2B5EF4-FFF2-40B4-BE49-F238E27FC236}">
              <a16:creationId xmlns:a16="http://schemas.microsoft.com/office/drawing/2014/main" id="{2B0B3602-09D6-40EB-8366-62CE6411DCC2}"/>
            </a:ext>
          </a:extLst>
        </xdr:cNvPr>
        <xdr:cNvSpPr txBox="1">
          <a:spLocks noChangeArrowheads="1"/>
        </xdr:cNvSpPr>
      </xdr:nvSpPr>
      <xdr:spPr bwMode="auto">
        <a:xfrm>
          <a:off x="20964525" y="13716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8</xdr:row>
      <xdr:rowOff>0</xdr:rowOff>
    </xdr:from>
    <xdr:to>
      <xdr:col>27</xdr:col>
      <xdr:colOff>28575</xdr:colOff>
      <xdr:row>8</xdr:row>
      <xdr:rowOff>0</xdr:rowOff>
    </xdr:to>
    <xdr:sp macro="" textlink="">
      <xdr:nvSpPr>
        <xdr:cNvPr id="433" name="Text Box 484">
          <a:extLst>
            <a:ext uri="{FF2B5EF4-FFF2-40B4-BE49-F238E27FC236}">
              <a16:creationId xmlns:a16="http://schemas.microsoft.com/office/drawing/2014/main" id="{A7E5A3A2-E205-4CF7-876A-B3326B404059}"/>
            </a:ext>
          </a:extLst>
        </xdr:cNvPr>
        <xdr:cNvSpPr txBox="1">
          <a:spLocks noChangeArrowheads="1"/>
        </xdr:cNvSpPr>
      </xdr:nvSpPr>
      <xdr:spPr bwMode="auto">
        <a:xfrm>
          <a:off x="17583150" y="13716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31</xdr:col>
      <xdr:colOff>0</xdr:colOff>
      <xdr:row>8</xdr:row>
      <xdr:rowOff>0</xdr:rowOff>
    </xdr:from>
    <xdr:to>
      <xdr:col>32</xdr:col>
      <xdr:colOff>28575</xdr:colOff>
      <xdr:row>8</xdr:row>
      <xdr:rowOff>0</xdr:rowOff>
    </xdr:to>
    <xdr:sp macro="" textlink="">
      <xdr:nvSpPr>
        <xdr:cNvPr id="434" name="Text Box 485">
          <a:extLst>
            <a:ext uri="{FF2B5EF4-FFF2-40B4-BE49-F238E27FC236}">
              <a16:creationId xmlns:a16="http://schemas.microsoft.com/office/drawing/2014/main" id="{52FDFCE4-1EC8-43DE-AD01-E5714DF3F556}"/>
            </a:ext>
          </a:extLst>
        </xdr:cNvPr>
        <xdr:cNvSpPr txBox="1">
          <a:spLocks noChangeArrowheads="1"/>
        </xdr:cNvSpPr>
      </xdr:nvSpPr>
      <xdr:spPr bwMode="auto">
        <a:xfrm>
          <a:off x="20964525" y="13716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税別</a:t>
          </a:r>
        </a:p>
      </xdr:txBody>
    </xdr:sp>
    <xdr:clientData/>
  </xdr:twoCellAnchor>
  <xdr:twoCellAnchor>
    <xdr:from>
      <xdr:col>26</xdr:col>
      <xdr:colOff>0</xdr:colOff>
      <xdr:row>8</xdr:row>
      <xdr:rowOff>0</xdr:rowOff>
    </xdr:from>
    <xdr:to>
      <xdr:col>27</xdr:col>
      <xdr:colOff>28575</xdr:colOff>
      <xdr:row>8</xdr:row>
      <xdr:rowOff>0</xdr:rowOff>
    </xdr:to>
    <xdr:sp macro="" textlink="">
      <xdr:nvSpPr>
        <xdr:cNvPr id="435" name="Text Box 486">
          <a:extLst>
            <a:ext uri="{FF2B5EF4-FFF2-40B4-BE49-F238E27FC236}">
              <a16:creationId xmlns:a16="http://schemas.microsoft.com/office/drawing/2014/main" id="{49065B40-92D5-48D0-B50D-D8CEB56EF33B}"/>
            </a:ext>
          </a:extLst>
        </xdr:cNvPr>
        <xdr:cNvSpPr txBox="1">
          <a:spLocks noChangeArrowheads="1"/>
        </xdr:cNvSpPr>
      </xdr:nvSpPr>
      <xdr:spPr bwMode="auto">
        <a:xfrm>
          <a:off x="17583150" y="1371600"/>
          <a:ext cx="704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17</xdr:col>
      <xdr:colOff>47625</xdr:colOff>
      <xdr:row>16</xdr:row>
      <xdr:rowOff>3175</xdr:rowOff>
    </xdr:from>
    <xdr:to>
      <xdr:col>19</xdr:col>
      <xdr:colOff>104775</xdr:colOff>
      <xdr:row>25</xdr:row>
      <xdr:rowOff>117475</xdr:rowOff>
    </xdr:to>
    <xdr:sp macro="" textlink="">
      <xdr:nvSpPr>
        <xdr:cNvPr id="436" name="AutoShape 500">
          <a:extLst>
            <a:ext uri="{FF2B5EF4-FFF2-40B4-BE49-F238E27FC236}">
              <a16:creationId xmlns:a16="http://schemas.microsoft.com/office/drawing/2014/main" id="{8F123702-5CA2-475D-B60F-C60CA178CD4B}"/>
            </a:ext>
          </a:extLst>
        </xdr:cNvPr>
        <xdr:cNvSpPr>
          <a:spLocks noChangeArrowheads="1"/>
        </xdr:cNvSpPr>
      </xdr:nvSpPr>
      <xdr:spPr bwMode="auto">
        <a:xfrm>
          <a:off x="11544300" y="2746375"/>
          <a:ext cx="1409700" cy="1657350"/>
        </a:xfrm>
        <a:prstGeom prst="leftArrow">
          <a:avLst>
            <a:gd name="adj1" fmla="val 53574"/>
            <a:gd name="adj2" fmla="val 52176"/>
          </a:avLst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238125</xdr:colOff>
      <xdr:row>20</xdr:row>
      <xdr:rowOff>225425</xdr:rowOff>
    </xdr:from>
    <xdr:to>
      <xdr:col>29</xdr:col>
      <xdr:colOff>35038</xdr:colOff>
      <xdr:row>20</xdr:row>
      <xdr:rowOff>225425</xdr:rowOff>
    </xdr:to>
    <xdr:sp macro="" textlink="">
      <xdr:nvSpPr>
        <xdr:cNvPr id="437" name="Text Box 384">
          <a:extLst>
            <a:ext uri="{FF2B5EF4-FFF2-40B4-BE49-F238E27FC236}">
              <a16:creationId xmlns:a16="http://schemas.microsoft.com/office/drawing/2014/main" id="{62EE3EBA-1157-4D63-82B7-3C63EEB087D7}"/>
            </a:ext>
          </a:extLst>
        </xdr:cNvPr>
        <xdr:cNvSpPr txBox="1">
          <a:spLocks noChangeArrowheads="1"/>
        </xdr:cNvSpPr>
      </xdr:nvSpPr>
      <xdr:spPr bwMode="auto">
        <a:xfrm>
          <a:off x="18497550" y="3597275"/>
          <a:ext cx="11494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238125</xdr:colOff>
      <xdr:row>20</xdr:row>
      <xdr:rowOff>225425</xdr:rowOff>
    </xdr:from>
    <xdr:to>
      <xdr:col>29</xdr:col>
      <xdr:colOff>35038</xdr:colOff>
      <xdr:row>20</xdr:row>
      <xdr:rowOff>225425</xdr:rowOff>
    </xdr:to>
    <xdr:sp macro="" textlink="">
      <xdr:nvSpPr>
        <xdr:cNvPr id="438" name="Text Box 385">
          <a:extLst>
            <a:ext uri="{FF2B5EF4-FFF2-40B4-BE49-F238E27FC236}">
              <a16:creationId xmlns:a16="http://schemas.microsoft.com/office/drawing/2014/main" id="{89CF85BF-A7F4-4831-B461-0F86A856BA93}"/>
            </a:ext>
          </a:extLst>
        </xdr:cNvPr>
        <xdr:cNvSpPr txBox="1">
          <a:spLocks noChangeArrowheads="1"/>
        </xdr:cNvSpPr>
      </xdr:nvSpPr>
      <xdr:spPr bwMode="auto">
        <a:xfrm>
          <a:off x="18497550" y="3597275"/>
          <a:ext cx="11494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238125</xdr:colOff>
      <xdr:row>20</xdr:row>
      <xdr:rowOff>225425</xdr:rowOff>
    </xdr:from>
    <xdr:to>
      <xdr:col>29</xdr:col>
      <xdr:colOff>35038</xdr:colOff>
      <xdr:row>20</xdr:row>
      <xdr:rowOff>225425</xdr:rowOff>
    </xdr:to>
    <xdr:sp macro="" textlink="">
      <xdr:nvSpPr>
        <xdr:cNvPr id="439" name="Text Box 386">
          <a:extLst>
            <a:ext uri="{FF2B5EF4-FFF2-40B4-BE49-F238E27FC236}">
              <a16:creationId xmlns:a16="http://schemas.microsoft.com/office/drawing/2014/main" id="{98CD52A9-0E6B-4994-894A-DBBFDBE4AB20}"/>
            </a:ext>
          </a:extLst>
        </xdr:cNvPr>
        <xdr:cNvSpPr txBox="1">
          <a:spLocks noChangeArrowheads="1"/>
        </xdr:cNvSpPr>
      </xdr:nvSpPr>
      <xdr:spPr bwMode="auto">
        <a:xfrm>
          <a:off x="18497550" y="3597275"/>
          <a:ext cx="11494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238125</xdr:colOff>
      <xdr:row>20</xdr:row>
      <xdr:rowOff>225425</xdr:rowOff>
    </xdr:from>
    <xdr:to>
      <xdr:col>29</xdr:col>
      <xdr:colOff>35038</xdr:colOff>
      <xdr:row>20</xdr:row>
      <xdr:rowOff>225425</xdr:rowOff>
    </xdr:to>
    <xdr:sp macro="" textlink="">
      <xdr:nvSpPr>
        <xdr:cNvPr id="440" name="Text Box 387">
          <a:extLst>
            <a:ext uri="{FF2B5EF4-FFF2-40B4-BE49-F238E27FC236}">
              <a16:creationId xmlns:a16="http://schemas.microsoft.com/office/drawing/2014/main" id="{512416AD-2452-40C2-84F0-9BF9FDAEE84F}"/>
            </a:ext>
          </a:extLst>
        </xdr:cNvPr>
        <xdr:cNvSpPr txBox="1">
          <a:spLocks noChangeArrowheads="1"/>
        </xdr:cNvSpPr>
      </xdr:nvSpPr>
      <xdr:spPr bwMode="auto">
        <a:xfrm>
          <a:off x="18497550" y="3597275"/>
          <a:ext cx="11494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238125</xdr:colOff>
      <xdr:row>20</xdr:row>
      <xdr:rowOff>225425</xdr:rowOff>
    </xdr:from>
    <xdr:to>
      <xdr:col>29</xdr:col>
      <xdr:colOff>35038</xdr:colOff>
      <xdr:row>20</xdr:row>
      <xdr:rowOff>225425</xdr:rowOff>
    </xdr:to>
    <xdr:sp macro="" textlink="">
      <xdr:nvSpPr>
        <xdr:cNvPr id="441" name="Text Box 388">
          <a:extLst>
            <a:ext uri="{FF2B5EF4-FFF2-40B4-BE49-F238E27FC236}">
              <a16:creationId xmlns:a16="http://schemas.microsoft.com/office/drawing/2014/main" id="{AF51B07C-0DA3-43FF-9861-906D5FC4AA74}"/>
            </a:ext>
          </a:extLst>
        </xdr:cNvPr>
        <xdr:cNvSpPr txBox="1">
          <a:spLocks noChangeArrowheads="1"/>
        </xdr:cNvSpPr>
      </xdr:nvSpPr>
      <xdr:spPr bwMode="auto">
        <a:xfrm>
          <a:off x="18497550" y="3597275"/>
          <a:ext cx="11494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238125</xdr:colOff>
      <xdr:row>20</xdr:row>
      <xdr:rowOff>225425</xdr:rowOff>
    </xdr:from>
    <xdr:to>
      <xdr:col>29</xdr:col>
      <xdr:colOff>35038</xdr:colOff>
      <xdr:row>20</xdr:row>
      <xdr:rowOff>225425</xdr:rowOff>
    </xdr:to>
    <xdr:sp macro="" textlink="">
      <xdr:nvSpPr>
        <xdr:cNvPr id="442" name="Text Box 389">
          <a:extLst>
            <a:ext uri="{FF2B5EF4-FFF2-40B4-BE49-F238E27FC236}">
              <a16:creationId xmlns:a16="http://schemas.microsoft.com/office/drawing/2014/main" id="{02250649-E76C-42E1-9B19-5982034B0B93}"/>
            </a:ext>
          </a:extLst>
        </xdr:cNvPr>
        <xdr:cNvSpPr txBox="1">
          <a:spLocks noChangeArrowheads="1"/>
        </xdr:cNvSpPr>
      </xdr:nvSpPr>
      <xdr:spPr bwMode="auto">
        <a:xfrm>
          <a:off x="18497550" y="3597275"/>
          <a:ext cx="11494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238125</xdr:colOff>
      <xdr:row>20</xdr:row>
      <xdr:rowOff>225425</xdr:rowOff>
    </xdr:from>
    <xdr:to>
      <xdr:col>29</xdr:col>
      <xdr:colOff>35038</xdr:colOff>
      <xdr:row>20</xdr:row>
      <xdr:rowOff>225425</xdr:rowOff>
    </xdr:to>
    <xdr:sp macro="" textlink="">
      <xdr:nvSpPr>
        <xdr:cNvPr id="443" name="Text Box 390">
          <a:extLst>
            <a:ext uri="{FF2B5EF4-FFF2-40B4-BE49-F238E27FC236}">
              <a16:creationId xmlns:a16="http://schemas.microsoft.com/office/drawing/2014/main" id="{F95F8E7A-A461-444E-8A8E-0F1890B2F82E}"/>
            </a:ext>
          </a:extLst>
        </xdr:cNvPr>
        <xdr:cNvSpPr txBox="1">
          <a:spLocks noChangeArrowheads="1"/>
        </xdr:cNvSpPr>
      </xdr:nvSpPr>
      <xdr:spPr bwMode="auto">
        <a:xfrm>
          <a:off x="18497550" y="3597275"/>
          <a:ext cx="11494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238125</xdr:colOff>
      <xdr:row>20</xdr:row>
      <xdr:rowOff>225425</xdr:rowOff>
    </xdr:from>
    <xdr:to>
      <xdr:col>29</xdr:col>
      <xdr:colOff>35038</xdr:colOff>
      <xdr:row>20</xdr:row>
      <xdr:rowOff>225425</xdr:rowOff>
    </xdr:to>
    <xdr:sp macro="" textlink="">
      <xdr:nvSpPr>
        <xdr:cNvPr id="444" name="Text Box 391">
          <a:extLst>
            <a:ext uri="{FF2B5EF4-FFF2-40B4-BE49-F238E27FC236}">
              <a16:creationId xmlns:a16="http://schemas.microsoft.com/office/drawing/2014/main" id="{974EE6A3-22C0-4921-9629-3B93DDA1D6CF}"/>
            </a:ext>
          </a:extLst>
        </xdr:cNvPr>
        <xdr:cNvSpPr txBox="1">
          <a:spLocks noChangeArrowheads="1"/>
        </xdr:cNvSpPr>
      </xdr:nvSpPr>
      <xdr:spPr bwMode="auto">
        <a:xfrm>
          <a:off x="18497550" y="3597275"/>
          <a:ext cx="11494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238125</xdr:colOff>
      <xdr:row>20</xdr:row>
      <xdr:rowOff>225425</xdr:rowOff>
    </xdr:from>
    <xdr:to>
      <xdr:col>29</xdr:col>
      <xdr:colOff>35038</xdr:colOff>
      <xdr:row>20</xdr:row>
      <xdr:rowOff>225425</xdr:rowOff>
    </xdr:to>
    <xdr:sp macro="" textlink="">
      <xdr:nvSpPr>
        <xdr:cNvPr id="445" name="Text Box 392">
          <a:extLst>
            <a:ext uri="{FF2B5EF4-FFF2-40B4-BE49-F238E27FC236}">
              <a16:creationId xmlns:a16="http://schemas.microsoft.com/office/drawing/2014/main" id="{E9A6C3C3-4339-4EE1-9942-6DBF5687F1DD}"/>
            </a:ext>
          </a:extLst>
        </xdr:cNvPr>
        <xdr:cNvSpPr txBox="1">
          <a:spLocks noChangeArrowheads="1"/>
        </xdr:cNvSpPr>
      </xdr:nvSpPr>
      <xdr:spPr bwMode="auto">
        <a:xfrm>
          <a:off x="18497550" y="3597275"/>
          <a:ext cx="11494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238125</xdr:colOff>
      <xdr:row>20</xdr:row>
      <xdr:rowOff>225425</xdr:rowOff>
    </xdr:from>
    <xdr:to>
      <xdr:col>29</xdr:col>
      <xdr:colOff>35038</xdr:colOff>
      <xdr:row>20</xdr:row>
      <xdr:rowOff>225425</xdr:rowOff>
    </xdr:to>
    <xdr:sp macro="" textlink="">
      <xdr:nvSpPr>
        <xdr:cNvPr id="446" name="Text Box 393">
          <a:extLst>
            <a:ext uri="{FF2B5EF4-FFF2-40B4-BE49-F238E27FC236}">
              <a16:creationId xmlns:a16="http://schemas.microsoft.com/office/drawing/2014/main" id="{91EB5612-D5EF-47DD-ABC3-DEB25CC3FED9}"/>
            </a:ext>
          </a:extLst>
        </xdr:cNvPr>
        <xdr:cNvSpPr txBox="1">
          <a:spLocks noChangeArrowheads="1"/>
        </xdr:cNvSpPr>
      </xdr:nvSpPr>
      <xdr:spPr bwMode="auto">
        <a:xfrm>
          <a:off x="18497550" y="3597275"/>
          <a:ext cx="11494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238125</xdr:colOff>
      <xdr:row>20</xdr:row>
      <xdr:rowOff>225425</xdr:rowOff>
    </xdr:from>
    <xdr:to>
      <xdr:col>29</xdr:col>
      <xdr:colOff>35038</xdr:colOff>
      <xdr:row>20</xdr:row>
      <xdr:rowOff>225425</xdr:rowOff>
    </xdr:to>
    <xdr:sp macro="" textlink="">
      <xdr:nvSpPr>
        <xdr:cNvPr id="447" name="Text Box 394">
          <a:extLst>
            <a:ext uri="{FF2B5EF4-FFF2-40B4-BE49-F238E27FC236}">
              <a16:creationId xmlns:a16="http://schemas.microsoft.com/office/drawing/2014/main" id="{244BB439-36C0-4789-A959-230F764F9099}"/>
            </a:ext>
          </a:extLst>
        </xdr:cNvPr>
        <xdr:cNvSpPr txBox="1">
          <a:spLocks noChangeArrowheads="1"/>
        </xdr:cNvSpPr>
      </xdr:nvSpPr>
      <xdr:spPr bwMode="auto">
        <a:xfrm>
          <a:off x="18497550" y="3597275"/>
          <a:ext cx="11494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238125</xdr:colOff>
      <xdr:row>20</xdr:row>
      <xdr:rowOff>225425</xdr:rowOff>
    </xdr:from>
    <xdr:to>
      <xdr:col>29</xdr:col>
      <xdr:colOff>35038</xdr:colOff>
      <xdr:row>20</xdr:row>
      <xdr:rowOff>225425</xdr:rowOff>
    </xdr:to>
    <xdr:sp macro="" textlink="">
      <xdr:nvSpPr>
        <xdr:cNvPr id="448" name="Text Box 395">
          <a:extLst>
            <a:ext uri="{FF2B5EF4-FFF2-40B4-BE49-F238E27FC236}">
              <a16:creationId xmlns:a16="http://schemas.microsoft.com/office/drawing/2014/main" id="{367E839B-996A-4F41-87B5-589640F2FB35}"/>
            </a:ext>
          </a:extLst>
        </xdr:cNvPr>
        <xdr:cNvSpPr txBox="1">
          <a:spLocks noChangeArrowheads="1"/>
        </xdr:cNvSpPr>
      </xdr:nvSpPr>
      <xdr:spPr bwMode="auto">
        <a:xfrm>
          <a:off x="18497550" y="3597275"/>
          <a:ext cx="11494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238125</xdr:colOff>
      <xdr:row>20</xdr:row>
      <xdr:rowOff>225425</xdr:rowOff>
    </xdr:from>
    <xdr:to>
      <xdr:col>29</xdr:col>
      <xdr:colOff>35038</xdr:colOff>
      <xdr:row>20</xdr:row>
      <xdr:rowOff>225425</xdr:rowOff>
    </xdr:to>
    <xdr:sp macro="" textlink="">
      <xdr:nvSpPr>
        <xdr:cNvPr id="449" name="Text Box 396">
          <a:extLst>
            <a:ext uri="{FF2B5EF4-FFF2-40B4-BE49-F238E27FC236}">
              <a16:creationId xmlns:a16="http://schemas.microsoft.com/office/drawing/2014/main" id="{E7200E59-12D6-4EF8-8CD9-AED4FB0706B7}"/>
            </a:ext>
          </a:extLst>
        </xdr:cNvPr>
        <xdr:cNvSpPr txBox="1">
          <a:spLocks noChangeArrowheads="1"/>
        </xdr:cNvSpPr>
      </xdr:nvSpPr>
      <xdr:spPr bwMode="auto">
        <a:xfrm>
          <a:off x="18497550" y="3597275"/>
          <a:ext cx="11494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238125</xdr:colOff>
      <xdr:row>20</xdr:row>
      <xdr:rowOff>225425</xdr:rowOff>
    </xdr:from>
    <xdr:to>
      <xdr:col>29</xdr:col>
      <xdr:colOff>35038</xdr:colOff>
      <xdr:row>20</xdr:row>
      <xdr:rowOff>225425</xdr:rowOff>
    </xdr:to>
    <xdr:sp macro="" textlink="">
      <xdr:nvSpPr>
        <xdr:cNvPr id="450" name="Text Box 397">
          <a:extLst>
            <a:ext uri="{FF2B5EF4-FFF2-40B4-BE49-F238E27FC236}">
              <a16:creationId xmlns:a16="http://schemas.microsoft.com/office/drawing/2014/main" id="{3E5F76FB-B005-486D-97C2-6CF7EDB51017}"/>
            </a:ext>
          </a:extLst>
        </xdr:cNvPr>
        <xdr:cNvSpPr txBox="1">
          <a:spLocks noChangeArrowheads="1"/>
        </xdr:cNvSpPr>
      </xdr:nvSpPr>
      <xdr:spPr bwMode="auto">
        <a:xfrm>
          <a:off x="18497550" y="3597275"/>
          <a:ext cx="11494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238125</xdr:colOff>
      <xdr:row>20</xdr:row>
      <xdr:rowOff>225425</xdr:rowOff>
    </xdr:from>
    <xdr:to>
      <xdr:col>29</xdr:col>
      <xdr:colOff>35038</xdr:colOff>
      <xdr:row>20</xdr:row>
      <xdr:rowOff>225425</xdr:rowOff>
    </xdr:to>
    <xdr:sp macro="" textlink="">
      <xdr:nvSpPr>
        <xdr:cNvPr id="451" name="Text Box 398">
          <a:extLst>
            <a:ext uri="{FF2B5EF4-FFF2-40B4-BE49-F238E27FC236}">
              <a16:creationId xmlns:a16="http://schemas.microsoft.com/office/drawing/2014/main" id="{97620FC5-0CE8-41B6-BA8E-40858A545A1C}"/>
            </a:ext>
          </a:extLst>
        </xdr:cNvPr>
        <xdr:cNvSpPr txBox="1">
          <a:spLocks noChangeArrowheads="1"/>
        </xdr:cNvSpPr>
      </xdr:nvSpPr>
      <xdr:spPr bwMode="auto">
        <a:xfrm>
          <a:off x="18497550" y="3597275"/>
          <a:ext cx="11494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238125</xdr:colOff>
      <xdr:row>20</xdr:row>
      <xdr:rowOff>225425</xdr:rowOff>
    </xdr:from>
    <xdr:to>
      <xdr:col>29</xdr:col>
      <xdr:colOff>35038</xdr:colOff>
      <xdr:row>20</xdr:row>
      <xdr:rowOff>225425</xdr:rowOff>
    </xdr:to>
    <xdr:sp macro="" textlink="">
      <xdr:nvSpPr>
        <xdr:cNvPr id="452" name="Text Box 399">
          <a:extLst>
            <a:ext uri="{FF2B5EF4-FFF2-40B4-BE49-F238E27FC236}">
              <a16:creationId xmlns:a16="http://schemas.microsoft.com/office/drawing/2014/main" id="{5727FE1D-4243-4105-88D9-E30570917D0D}"/>
            </a:ext>
          </a:extLst>
        </xdr:cNvPr>
        <xdr:cNvSpPr txBox="1">
          <a:spLocks noChangeArrowheads="1"/>
        </xdr:cNvSpPr>
      </xdr:nvSpPr>
      <xdr:spPr bwMode="auto">
        <a:xfrm>
          <a:off x="18497550" y="3597275"/>
          <a:ext cx="11494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238125</xdr:colOff>
      <xdr:row>20</xdr:row>
      <xdr:rowOff>225425</xdr:rowOff>
    </xdr:from>
    <xdr:to>
      <xdr:col>29</xdr:col>
      <xdr:colOff>35038</xdr:colOff>
      <xdr:row>20</xdr:row>
      <xdr:rowOff>225425</xdr:rowOff>
    </xdr:to>
    <xdr:sp macro="" textlink="">
      <xdr:nvSpPr>
        <xdr:cNvPr id="453" name="Text Box 400">
          <a:extLst>
            <a:ext uri="{FF2B5EF4-FFF2-40B4-BE49-F238E27FC236}">
              <a16:creationId xmlns:a16="http://schemas.microsoft.com/office/drawing/2014/main" id="{439438FE-92E1-4D80-BA90-68DF86173506}"/>
            </a:ext>
          </a:extLst>
        </xdr:cNvPr>
        <xdr:cNvSpPr txBox="1">
          <a:spLocks noChangeArrowheads="1"/>
        </xdr:cNvSpPr>
      </xdr:nvSpPr>
      <xdr:spPr bwMode="auto">
        <a:xfrm>
          <a:off x="18497550" y="3597275"/>
          <a:ext cx="11494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238125</xdr:colOff>
      <xdr:row>20</xdr:row>
      <xdr:rowOff>225425</xdr:rowOff>
    </xdr:from>
    <xdr:to>
      <xdr:col>29</xdr:col>
      <xdr:colOff>35038</xdr:colOff>
      <xdr:row>20</xdr:row>
      <xdr:rowOff>225425</xdr:rowOff>
    </xdr:to>
    <xdr:sp macro="" textlink="">
      <xdr:nvSpPr>
        <xdr:cNvPr id="454" name="Text Box 401">
          <a:extLst>
            <a:ext uri="{FF2B5EF4-FFF2-40B4-BE49-F238E27FC236}">
              <a16:creationId xmlns:a16="http://schemas.microsoft.com/office/drawing/2014/main" id="{B9F5B85D-6951-4905-890F-54D74572DFA7}"/>
            </a:ext>
          </a:extLst>
        </xdr:cNvPr>
        <xdr:cNvSpPr txBox="1">
          <a:spLocks noChangeArrowheads="1"/>
        </xdr:cNvSpPr>
      </xdr:nvSpPr>
      <xdr:spPr bwMode="auto">
        <a:xfrm>
          <a:off x="18497550" y="3597275"/>
          <a:ext cx="11494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238125</xdr:colOff>
      <xdr:row>20</xdr:row>
      <xdr:rowOff>225425</xdr:rowOff>
    </xdr:from>
    <xdr:to>
      <xdr:col>29</xdr:col>
      <xdr:colOff>35038</xdr:colOff>
      <xdr:row>20</xdr:row>
      <xdr:rowOff>225425</xdr:rowOff>
    </xdr:to>
    <xdr:sp macro="" textlink="">
      <xdr:nvSpPr>
        <xdr:cNvPr id="455" name="Text Box 402">
          <a:extLst>
            <a:ext uri="{FF2B5EF4-FFF2-40B4-BE49-F238E27FC236}">
              <a16:creationId xmlns:a16="http://schemas.microsoft.com/office/drawing/2014/main" id="{4DEB3DB8-56B7-4D41-A3FB-8F58BD41E8CD}"/>
            </a:ext>
          </a:extLst>
        </xdr:cNvPr>
        <xdr:cNvSpPr txBox="1">
          <a:spLocks noChangeArrowheads="1"/>
        </xdr:cNvSpPr>
      </xdr:nvSpPr>
      <xdr:spPr bwMode="auto">
        <a:xfrm>
          <a:off x="18497550" y="3597275"/>
          <a:ext cx="11494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238125</xdr:colOff>
      <xdr:row>20</xdr:row>
      <xdr:rowOff>225425</xdr:rowOff>
    </xdr:from>
    <xdr:to>
      <xdr:col>29</xdr:col>
      <xdr:colOff>35038</xdr:colOff>
      <xdr:row>20</xdr:row>
      <xdr:rowOff>225425</xdr:rowOff>
    </xdr:to>
    <xdr:sp macro="" textlink="">
      <xdr:nvSpPr>
        <xdr:cNvPr id="456" name="Text Box 403">
          <a:extLst>
            <a:ext uri="{FF2B5EF4-FFF2-40B4-BE49-F238E27FC236}">
              <a16:creationId xmlns:a16="http://schemas.microsoft.com/office/drawing/2014/main" id="{004FA5FC-3CBF-464B-A373-C470AF6255DC}"/>
            </a:ext>
          </a:extLst>
        </xdr:cNvPr>
        <xdr:cNvSpPr txBox="1">
          <a:spLocks noChangeArrowheads="1"/>
        </xdr:cNvSpPr>
      </xdr:nvSpPr>
      <xdr:spPr bwMode="auto">
        <a:xfrm>
          <a:off x="18497550" y="3597275"/>
          <a:ext cx="11494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238125</xdr:colOff>
      <xdr:row>20</xdr:row>
      <xdr:rowOff>225425</xdr:rowOff>
    </xdr:from>
    <xdr:to>
      <xdr:col>29</xdr:col>
      <xdr:colOff>35038</xdr:colOff>
      <xdr:row>20</xdr:row>
      <xdr:rowOff>225425</xdr:rowOff>
    </xdr:to>
    <xdr:sp macro="" textlink="">
      <xdr:nvSpPr>
        <xdr:cNvPr id="457" name="Text Box 404">
          <a:extLst>
            <a:ext uri="{FF2B5EF4-FFF2-40B4-BE49-F238E27FC236}">
              <a16:creationId xmlns:a16="http://schemas.microsoft.com/office/drawing/2014/main" id="{176894C2-D58B-4C39-82AA-F445973110BE}"/>
            </a:ext>
          </a:extLst>
        </xdr:cNvPr>
        <xdr:cNvSpPr txBox="1">
          <a:spLocks noChangeArrowheads="1"/>
        </xdr:cNvSpPr>
      </xdr:nvSpPr>
      <xdr:spPr bwMode="auto">
        <a:xfrm>
          <a:off x="18497550" y="3597275"/>
          <a:ext cx="11494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238125</xdr:colOff>
      <xdr:row>20</xdr:row>
      <xdr:rowOff>225425</xdr:rowOff>
    </xdr:from>
    <xdr:to>
      <xdr:col>29</xdr:col>
      <xdr:colOff>35038</xdr:colOff>
      <xdr:row>20</xdr:row>
      <xdr:rowOff>225425</xdr:rowOff>
    </xdr:to>
    <xdr:sp macro="" textlink="">
      <xdr:nvSpPr>
        <xdr:cNvPr id="458" name="Text Box 405">
          <a:extLst>
            <a:ext uri="{FF2B5EF4-FFF2-40B4-BE49-F238E27FC236}">
              <a16:creationId xmlns:a16="http://schemas.microsoft.com/office/drawing/2014/main" id="{1B991130-0058-4744-9DC5-3471E0628E93}"/>
            </a:ext>
          </a:extLst>
        </xdr:cNvPr>
        <xdr:cNvSpPr txBox="1">
          <a:spLocks noChangeArrowheads="1"/>
        </xdr:cNvSpPr>
      </xdr:nvSpPr>
      <xdr:spPr bwMode="auto">
        <a:xfrm>
          <a:off x="18497550" y="3597275"/>
          <a:ext cx="11494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238125</xdr:colOff>
      <xdr:row>20</xdr:row>
      <xdr:rowOff>225425</xdr:rowOff>
    </xdr:from>
    <xdr:to>
      <xdr:col>29</xdr:col>
      <xdr:colOff>35038</xdr:colOff>
      <xdr:row>20</xdr:row>
      <xdr:rowOff>225425</xdr:rowOff>
    </xdr:to>
    <xdr:sp macro="" textlink="">
      <xdr:nvSpPr>
        <xdr:cNvPr id="459" name="Text Box 406">
          <a:extLst>
            <a:ext uri="{FF2B5EF4-FFF2-40B4-BE49-F238E27FC236}">
              <a16:creationId xmlns:a16="http://schemas.microsoft.com/office/drawing/2014/main" id="{270A5374-3B88-463D-BED9-3FEB34C3836A}"/>
            </a:ext>
          </a:extLst>
        </xdr:cNvPr>
        <xdr:cNvSpPr txBox="1">
          <a:spLocks noChangeArrowheads="1"/>
        </xdr:cNvSpPr>
      </xdr:nvSpPr>
      <xdr:spPr bwMode="auto">
        <a:xfrm>
          <a:off x="18497550" y="3597275"/>
          <a:ext cx="11494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238125</xdr:colOff>
      <xdr:row>20</xdr:row>
      <xdr:rowOff>225425</xdr:rowOff>
    </xdr:from>
    <xdr:to>
      <xdr:col>29</xdr:col>
      <xdr:colOff>35038</xdr:colOff>
      <xdr:row>20</xdr:row>
      <xdr:rowOff>225425</xdr:rowOff>
    </xdr:to>
    <xdr:sp macro="" textlink="">
      <xdr:nvSpPr>
        <xdr:cNvPr id="460" name="Text Box 407">
          <a:extLst>
            <a:ext uri="{FF2B5EF4-FFF2-40B4-BE49-F238E27FC236}">
              <a16:creationId xmlns:a16="http://schemas.microsoft.com/office/drawing/2014/main" id="{78EBEB63-FC64-460C-B2BE-50B338F77D3E}"/>
            </a:ext>
          </a:extLst>
        </xdr:cNvPr>
        <xdr:cNvSpPr txBox="1">
          <a:spLocks noChangeArrowheads="1"/>
        </xdr:cNvSpPr>
      </xdr:nvSpPr>
      <xdr:spPr bwMode="auto">
        <a:xfrm>
          <a:off x="18497550" y="3597275"/>
          <a:ext cx="11494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238125</xdr:colOff>
      <xdr:row>20</xdr:row>
      <xdr:rowOff>225425</xdr:rowOff>
    </xdr:from>
    <xdr:to>
      <xdr:col>29</xdr:col>
      <xdr:colOff>35038</xdr:colOff>
      <xdr:row>20</xdr:row>
      <xdr:rowOff>225425</xdr:rowOff>
    </xdr:to>
    <xdr:sp macro="" textlink="">
      <xdr:nvSpPr>
        <xdr:cNvPr id="461" name="Text Box 408">
          <a:extLst>
            <a:ext uri="{FF2B5EF4-FFF2-40B4-BE49-F238E27FC236}">
              <a16:creationId xmlns:a16="http://schemas.microsoft.com/office/drawing/2014/main" id="{6BD81D98-B199-40E9-B6D1-8B9312477BE9}"/>
            </a:ext>
          </a:extLst>
        </xdr:cNvPr>
        <xdr:cNvSpPr txBox="1">
          <a:spLocks noChangeArrowheads="1"/>
        </xdr:cNvSpPr>
      </xdr:nvSpPr>
      <xdr:spPr bwMode="auto">
        <a:xfrm>
          <a:off x="18497550" y="3597275"/>
          <a:ext cx="11494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238125</xdr:colOff>
      <xdr:row>20</xdr:row>
      <xdr:rowOff>225425</xdr:rowOff>
    </xdr:from>
    <xdr:to>
      <xdr:col>29</xdr:col>
      <xdr:colOff>35038</xdr:colOff>
      <xdr:row>20</xdr:row>
      <xdr:rowOff>225425</xdr:rowOff>
    </xdr:to>
    <xdr:sp macro="" textlink="">
      <xdr:nvSpPr>
        <xdr:cNvPr id="462" name="Text Box 409">
          <a:extLst>
            <a:ext uri="{FF2B5EF4-FFF2-40B4-BE49-F238E27FC236}">
              <a16:creationId xmlns:a16="http://schemas.microsoft.com/office/drawing/2014/main" id="{21D2BE25-F63B-4438-92EB-45E6FB88E8A7}"/>
            </a:ext>
          </a:extLst>
        </xdr:cNvPr>
        <xdr:cNvSpPr txBox="1">
          <a:spLocks noChangeArrowheads="1"/>
        </xdr:cNvSpPr>
      </xdr:nvSpPr>
      <xdr:spPr bwMode="auto">
        <a:xfrm>
          <a:off x="18497550" y="3597275"/>
          <a:ext cx="11494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238125</xdr:colOff>
      <xdr:row>20</xdr:row>
      <xdr:rowOff>225425</xdr:rowOff>
    </xdr:from>
    <xdr:to>
      <xdr:col>29</xdr:col>
      <xdr:colOff>35038</xdr:colOff>
      <xdr:row>20</xdr:row>
      <xdr:rowOff>225425</xdr:rowOff>
    </xdr:to>
    <xdr:sp macro="" textlink="">
      <xdr:nvSpPr>
        <xdr:cNvPr id="463" name="Text Box 410">
          <a:extLst>
            <a:ext uri="{FF2B5EF4-FFF2-40B4-BE49-F238E27FC236}">
              <a16:creationId xmlns:a16="http://schemas.microsoft.com/office/drawing/2014/main" id="{099D8398-DB63-45A6-BB55-6891454A29F2}"/>
            </a:ext>
          </a:extLst>
        </xdr:cNvPr>
        <xdr:cNvSpPr txBox="1">
          <a:spLocks noChangeArrowheads="1"/>
        </xdr:cNvSpPr>
      </xdr:nvSpPr>
      <xdr:spPr bwMode="auto">
        <a:xfrm>
          <a:off x="18497550" y="3597275"/>
          <a:ext cx="11494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238125</xdr:colOff>
      <xdr:row>20</xdr:row>
      <xdr:rowOff>225425</xdr:rowOff>
    </xdr:from>
    <xdr:to>
      <xdr:col>29</xdr:col>
      <xdr:colOff>35038</xdr:colOff>
      <xdr:row>20</xdr:row>
      <xdr:rowOff>225425</xdr:rowOff>
    </xdr:to>
    <xdr:sp macro="" textlink="">
      <xdr:nvSpPr>
        <xdr:cNvPr id="464" name="Text Box 411">
          <a:extLst>
            <a:ext uri="{FF2B5EF4-FFF2-40B4-BE49-F238E27FC236}">
              <a16:creationId xmlns:a16="http://schemas.microsoft.com/office/drawing/2014/main" id="{E38BD6F3-E4F2-4420-8998-D19B411865EF}"/>
            </a:ext>
          </a:extLst>
        </xdr:cNvPr>
        <xdr:cNvSpPr txBox="1">
          <a:spLocks noChangeArrowheads="1"/>
        </xdr:cNvSpPr>
      </xdr:nvSpPr>
      <xdr:spPr bwMode="auto">
        <a:xfrm>
          <a:off x="18497550" y="3597275"/>
          <a:ext cx="11494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238125</xdr:colOff>
      <xdr:row>20</xdr:row>
      <xdr:rowOff>225425</xdr:rowOff>
    </xdr:from>
    <xdr:to>
      <xdr:col>29</xdr:col>
      <xdr:colOff>35038</xdr:colOff>
      <xdr:row>20</xdr:row>
      <xdr:rowOff>225425</xdr:rowOff>
    </xdr:to>
    <xdr:sp macro="" textlink="">
      <xdr:nvSpPr>
        <xdr:cNvPr id="465" name="Text Box 412">
          <a:extLst>
            <a:ext uri="{FF2B5EF4-FFF2-40B4-BE49-F238E27FC236}">
              <a16:creationId xmlns:a16="http://schemas.microsoft.com/office/drawing/2014/main" id="{4109A90A-A79B-49A8-961B-0DE124332A0A}"/>
            </a:ext>
          </a:extLst>
        </xdr:cNvPr>
        <xdr:cNvSpPr txBox="1">
          <a:spLocks noChangeArrowheads="1"/>
        </xdr:cNvSpPr>
      </xdr:nvSpPr>
      <xdr:spPr bwMode="auto">
        <a:xfrm>
          <a:off x="18497550" y="3597275"/>
          <a:ext cx="11494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238125</xdr:colOff>
      <xdr:row>20</xdr:row>
      <xdr:rowOff>225425</xdr:rowOff>
    </xdr:from>
    <xdr:to>
      <xdr:col>29</xdr:col>
      <xdr:colOff>35038</xdr:colOff>
      <xdr:row>20</xdr:row>
      <xdr:rowOff>225425</xdr:rowOff>
    </xdr:to>
    <xdr:sp macro="" textlink="">
      <xdr:nvSpPr>
        <xdr:cNvPr id="466" name="Text Box 413">
          <a:extLst>
            <a:ext uri="{FF2B5EF4-FFF2-40B4-BE49-F238E27FC236}">
              <a16:creationId xmlns:a16="http://schemas.microsoft.com/office/drawing/2014/main" id="{382ED917-B18B-4ADE-9DAA-AF984A8DF83C}"/>
            </a:ext>
          </a:extLst>
        </xdr:cNvPr>
        <xdr:cNvSpPr txBox="1">
          <a:spLocks noChangeArrowheads="1"/>
        </xdr:cNvSpPr>
      </xdr:nvSpPr>
      <xdr:spPr bwMode="auto">
        <a:xfrm>
          <a:off x="18497550" y="3597275"/>
          <a:ext cx="11494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238125</xdr:colOff>
      <xdr:row>20</xdr:row>
      <xdr:rowOff>225425</xdr:rowOff>
    </xdr:from>
    <xdr:to>
      <xdr:col>29</xdr:col>
      <xdr:colOff>35038</xdr:colOff>
      <xdr:row>20</xdr:row>
      <xdr:rowOff>225425</xdr:rowOff>
    </xdr:to>
    <xdr:sp macro="" textlink="">
      <xdr:nvSpPr>
        <xdr:cNvPr id="467" name="Text Box 414">
          <a:extLst>
            <a:ext uri="{FF2B5EF4-FFF2-40B4-BE49-F238E27FC236}">
              <a16:creationId xmlns:a16="http://schemas.microsoft.com/office/drawing/2014/main" id="{63151A37-05C3-451A-9375-C882489AD6AF}"/>
            </a:ext>
          </a:extLst>
        </xdr:cNvPr>
        <xdr:cNvSpPr txBox="1">
          <a:spLocks noChangeArrowheads="1"/>
        </xdr:cNvSpPr>
      </xdr:nvSpPr>
      <xdr:spPr bwMode="auto">
        <a:xfrm>
          <a:off x="18497550" y="3597275"/>
          <a:ext cx="11494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238125</xdr:colOff>
      <xdr:row>20</xdr:row>
      <xdr:rowOff>225425</xdr:rowOff>
    </xdr:from>
    <xdr:to>
      <xdr:col>29</xdr:col>
      <xdr:colOff>35038</xdr:colOff>
      <xdr:row>20</xdr:row>
      <xdr:rowOff>225425</xdr:rowOff>
    </xdr:to>
    <xdr:sp macro="" textlink="">
      <xdr:nvSpPr>
        <xdr:cNvPr id="468" name="Text Box 415">
          <a:extLst>
            <a:ext uri="{FF2B5EF4-FFF2-40B4-BE49-F238E27FC236}">
              <a16:creationId xmlns:a16="http://schemas.microsoft.com/office/drawing/2014/main" id="{0FE6D567-9F12-40C3-8C84-8B74408E720A}"/>
            </a:ext>
          </a:extLst>
        </xdr:cNvPr>
        <xdr:cNvSpPr txBox="1">
          <a:spLocks noChangeArrowheads="1"/>
        </xdr:cNvSpPr>
      </xdr:nvSpPr>
      <xdr:spPr bwMode="auto">
        <a:xfrm>
          <a:off x="18497550" y="3597275"/>
          <a:ext cx="11494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238125</xdr:colOff>
      <xdr:row>20</xdr:row>
      <xdr:rowOff>225425</xdr:rowOff>
    </xdr:from>
    <xdr:to>
      <xdr:col>29</xdr:col>
      <xdr:colOff>35038</xdr:colOff>
      <xdr:row>20</xdr:row>
      <xdr:rowOff>225425</xdr:rowOff>
    </xdr:to>
    <xdr:sp macro="" textlink="">
      <xdr:nvSpPr>
        <xdr:cNvPr id="469" name="Text Box 416">
          <a:extLst>
            <a:ext uri="{FF2B5EF4-FFF2-40B4-BE49-F238E27FC236}">
              <a16:creationId xmlns:a16="http://schemas.microsoft.com/office/drawing/2014/main" id="{792E826D-1423-4591-8D9B-BA2A429A90F3}"/>
            </a:ext>
          </a:extLst>
        </xdr:cNvPr>
        <xdr:cNvSpPr txBox="1">
          <a:spLocks noChangeArrowheads="1"/>
        </xdr:cNvSpPr>
      </xdr:nvSpPr>
      <xdr:spPr bwMode="auto">
        <a:xfrm>
          <a:off x="18497550" y="3597275"/>
          <a:ext cx="11494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238125</xdr:colOff>
      <xdr:row>20</xdr:row>
      <xdr:rowOff>225425</xdr:rowOff>
    </xdr:from>
    <xdr:to>
      <xdr:col>29</xdr:col>
      <xdr:colOff>35038</xdr:colOff>
      <xdr:row>20</xdr:row>
      <xdr:rowOff>225425</xdr:rowOff>
    </xdr:to>
    <xdr:sp macro="" textlink="">
      <xdr:nvSpPr>
        <xdr:cNvPr id="470" name="Text Box 384">
          <a:extLst>
            <a:ext uri="{FF2B5EF4-FFF2-40B4-BE49-F238E27FC236}">
              <a16:creationId xmlns:a16="http://schemas.microsoft.com/office/drawing/2014/main" id="{278B7BFE-1592-4C52-95E7-7E63D52BD2DE}"/>
            </a:ext>
          </a:extLst>
        </xdr:cNvPr>
        <xdr:cNvSpPr txBox="1">
          <a:spLocks noChangeArrowheads="1"/>
        </xdr:cNvSpPr>
      </xdr:nvSpPr>
      <xdr:spPr bwMode="auto">
        <a:xfrm>
          <a:off x="18497550" y="3597275"/>
          <a:ext cx="11494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238125</xdr:colOff>
      <xdr:row>20</xdr:row>
      <xdr:rowOff>225425</xdr:rowOff>
    </xdr:from>
    <xdr:to>
      <xdr:col>29</xdr:col>
      <xdr:colOff>35038</xdr:colOff>
      <xdr:row>20</xdr:row>
      <xdr:rowOff>225425</xdr:rowOff>
    </xdr:to>
    <xdr:sp macro="" textlink="">
      <xdr:nvSpPr>
        <xdr:cNvPr id="471" name="Text Box 385">
          <a:extLst>
            <a:ext uri="{FF2B5EF4-FFF2-40B4-BE49-F238E27FC236}">
              <a16:creationId xmlns:a16="http://schemas.microsoft.com/office/drawing/2014/main" id="{7970D9E8-C81E-44AA-B879-E93BB12AEE7D}"/>
            </a:ext>
          </a:extLst>
        </xdr:cNvPr>
        <xdr:cNvSpPr txBox="1">
          <a:spLocks noChangeArrowheads="1"/>
        </xdr:cNvSpPr>
      </xdr:nvSpPr>
      <xdr:spPr bwMode="auto">
        <a:xfrm>
          <a:off x="18497550" y="3597275"/>
          <a:ext cx="11494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238125</xdr:colOff>
      <xdr:row>20</xdr:row>
      <xdr:rowOff>225425</xdr:rowOff>
    </xdr:from>
    <xdr:to>
      <xdr:col>29</xdr:col>
      <xdr:colOff>35038</xdr:colOff>
      <xdr:row>20</xdr:row>
      <xdr:rowOff>225425</xdr:rowOff>
    </xdr:to>
    <xdr:sp macro="" textlink="">
      <xdr:nvSpPr>
        <xdr:cNvPr id="472" name="Text Box 386">
          <a:extLst>
            <a:ext uri="{FF2B5EF4-FFF2-40B4-BE49-F238E27FC236}">
              <a16:creationId xmlns:a16="http://schemas.microsoft.com/office/drawing/2014/main" id="{237AB85F-0C42-457E-AC00-C76E7D68E9C2}"/>
            </a:ext>
          </a:extLst>
        </xdr:cNvPr>
        <xdr:cNvSpPr txBox="1">
          <a:spLocks noChangeArrowheads="1"/>
        </xdr:cNvSpPr>
      </xdr:nvSpPr>
      <xdr:spPr bwMode="auto">
        <a:xfrm>
          <a:off x="18497550" y="3597275"/>
          <a:ext cx="11494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238125</xdr:colOff>
      <xdr:row>20</xdr:row>
      <xdr:rowOff>225425</xdr:rowOff>
    </xdr:from>
    <xdr:to>
      <xdr:col>29</xdr:col>
      <xdr:colOff>35038</xdr:colOff>
      <xdr:row>20</xdr:row>
      <xdr:rowOff>225425</xdr:rowOff>
    </xdr:to>
    <xdr:sp macro="" textlink="">
      <xdr:nvSpPr>
        <xdr:cNvPr id="473" name="Text Box 387">
          <a:extLst>
            <a:ext uri="{FF2B5EF4-FFF2-40B4-BE49-F238E27FC236}">
              <a16:creationId xmlns:a16="http://schemas.microsoft.com/office/drawing/2014/main" id="{BAD3E346-1F9E-4527-923D-28AACE1A0FEF}"/>
            </a:ext>
          </a:extLst>
        </xdr:cNvPr>
        <xdr:cNvSpPr txBox="1">
          <a:spLocks noChangeArrowheads="1"/>
        </xdr:cNvSpPr>
      </xdr:nvSpPr>
      <xdr:spPr bwMode="auto">
        <a:xfrm>
          <a:off x="18497550" y="3597275"/>
          <a:ext cx="11494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238125</xdr:colOff>
      <xdr:row>20</xdr:row>
      <xdr:rowOff>225425</xdr:rowOff>
    </xdr:from>
    <xdr:to>
      <xdr:col>29</xdr:col>
      <xdr:colOff>35038</xdr:colOff>
      <xdr:row>20</xdr:row>
      <xdr:rowOff>225425</xdr:rowOff>
    </xdr:to>
    <xdr:sp macro="" textlink="">
      <xdr:nvSpPr>
        <xdr:cNvPr id="474" name="Text Box 388">
          <a:extLst>
            <a:ext uri="{FF2B5EF4-FFF2-40B4-BE49-F238E27FC236}">
              <a16:creationId xmlns:a16="http://schemas.microsoft.com/office/drawing/2014/main" id="{9B3D342D-0AC0-4D64-98D2-EED7214D126C}"/>
            </a:ext>
          </a:extLst>
        </xdr:cNvPr>
        <xdr:cNvSpPr txBox="1">
          <a:spLocks noChangeArrowheads="1"/>
        </xdr:cNvSpPr>
      </xdr:nvSpPr>
      <xdr:spPr bwMode="auto">
        <a:xfrm>
          <a:off x="18497550" y="3597275"/>
          <a:ext cx="11494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238125</xdr:colOff>
      <xdr:row>20</xdr:row>
      <xdr:rowOff>225425</xdr:rowOff>
    </xdr:from>
    <xdr:to>
      <xdr:col>29</xdr:col>
      <xdr:colOff>35038</xdr:colOff>
      <xdr:row>20</xdr:row>
      <xdr:rowOff>225425</xdr:rowOff>
    </xdr:to>
    <xdr:sp macro="" textlink="">
      <xdr:nvSpPr>
        <xdr:cNvPr id="475" name="Text Box 389">
          <a:extLst>
            <a:ext uri="{FF2B5EF4-FFF2-40B4-BE49-F238E27FC236}">
              <a16:creationId xmlns:a16="http://schemas.microsoft.com/office/drawing/2014/main" id="{76C183F9-D9D6-4E1A-9126-3574EA9ADB08}"/>
            </a:ext>
          </a:extLst>
        </xdr:cNvPr>
        <xdr:cNvSpPr txBox="1">
          <a:spLocks noChangeArrowheads="1"/>
        </xdr:cNvSpPr>
      </xdr:nvSpPr>
      <xdr:spPr bwMode="auto">
        <a:xfrm>
          <a:off x="18497550" y="3597275"/>
          <a:ext cx="11494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238125</xdr:colOff>
      <xdr:row>20</xdr:row>
      <xdr:rowOff>225425</xdr:rowOff>
    </xdr:from>
    <xdr:to>
      <xdr:col>29</xdr:col>
      <xdr:colOff>35038</xdr:colOff>
      <xdr:row>20</xdr:row>
      <xdr:rowOff>225425</xdr:rowOff>
    </xdr:to>
    <xdr:sp macro="" textlink="">
      <xdr:nvSpPr>
        <xdr:cNvPr id="476" name="Text Box 390">
          <a:extLst>
            <a:ext uri="{FF2B5EF4-FFF2-40B4-BE49-F238E27FC236}">
              <a16:creationId xmlns:a16="http://schemas.microsoft.com/office/drawing/2014/main" id="{52B9E97E-B274-404A-9BEA-BA5E5E6A7554}"/>
            </a:ext>
          </a:extLst>
        </xdr:cNvPr>
        <xdr:cNvSpPr txBox="1">
          <a:spLocks noChangeArrowheads="1"/>
        </xdr:cNvSpPr>
      </xdr:nvSpPr>
      <xdr:spPr bwMode="auto">
        <a:xfrm>
          <a:off x="18497550" y="3597275"/>
          <a:ext cx="11494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238125</xdr:colOff>
      <xdr:row>20</xdr:row>
      <xdr:rowOff>225425</xdr:rowOff>
    </xdr:from>
    <xdr:to>
      <xdr:col>29</xdr:col>
      <xdr:colOff>35038</xdr:colOff>
      <xdr:row>20</xdr:row>
      <xdr:rowOff>225425</xdr:rowOff>
    </xdr:to>
    <xdr:sp macro="" textlink="">
      <xdr:nvSpPr>
        <xdr:cNvPr id="477" name="Text Box 391">
          <a:extLst>
            <a:ext uri="{FF2B5EF4-FFF2-40B4-BE49-F238E27FC236}">
              <a16:creationId xmlns:a16="http://schemas.microsoft.com/office/drawing/2014/main" id="{BEFB442F-E8DE-44F6-89E1-828DBFA6C708}"/>
            </a:ext>
          </a:extLst>
        </xdr:cNvPr>
        <xdr:cNvSpPr txBox="1">
          <a:spLocks noChangeArrowheads="1"/>
        </xdr:cNvSpPr>
      </xdr:nvSpPr>
      <xdr:spPr bwMode="auto">
        <a:xfrm>
          <a:off x="18497550" y="3597275"/>
          <a:ext cx="11494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238125</xdr:colOff>
      <xdr:row>20</xdr:row>
      <xdr:rowOff>225425</xdr:rowOff>
    </xdr:from>
    <xdr:to>
      <xdr:col>29</xdr:col>
      <xdr:colOff>35038</xdr:colOff>
      <xdr:row>20</xdr:row>
      <xdr:rowOff>225425</xdr:rowOff>
    </xdr:to>
    <xdr:sp macro="" textlink="">
      <xdr:nvSpPr>
        <xdr:cNvPr id="478" name="Text Box 392">
          <a:extLst>
            <a:ext uri="{FF2B5EF4-FFF2-40B4-BE49-F238E27FC236}">
              <a16:creationId xmlns:a16="http://schemas.microsoft.com/office/drawing/2014/main" id="{E8F2E481-3E7F-4418-A778-E74767AF3D43}"/>
            </a:ext>
          </a:extLst>
        </xdr:cNvPr>
        <xdr:cNvSpPr txBox="1">
          <a:spLocks noChangeArrowheads="1"/>
        </xdr:cNvSpPr>
      </xdr:nvSpPr>
      <xdr:spPr bwMode="auto">
        <a:xfrm>
          <a:off x="18497550" y="3597275"/>
          <a:ext cx="11494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238125</xdr:colOff>
      <xdr:row>20</xdr:row>
      <xdr:rowOff>225425</xdr:rowOff>
    </xdr:from>
    <xdr:to>
      <xdr:col>29</xdr:col>
      <xdr:colOff>35038</xdr:colOff>
      <xdr:row>20</xdr:row>
      <xdr:rowOff>225425</xdr:rowOff>
    </xdr:to>
    <xdr:sp macro="" textlink="">
      <xdr:nvSpPr>
        <xdr:cNvPr id="479" name="Text Box 393">
          <a:extLst>
            <a:ext uri="{FF2B5EF4-FFF2-40B4-BE49-F238E27FC236}">
              <a16:creationId xmlns:a16="http://schemas.microsoft.com/office/drawing/2014/main" id="{F0E28568-A9D7-4A2C-8EAC-3E419ECE9B32}"/>
            </a:ext>
          </a:extLst>
        </xdr:cNvPr>
        <xdr:cNvSpPr txBox="1">
          <a:spLocks noChangeArrowheads="1"/>
        </xdr:cNvSpPr>
      </xdr:nvSpPr>
      <xdr:spPr bwMode="auto">
        <a:xfrm>
          <a:off x="18497550" y="3597275"/>
          <a:ext cx="11494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238125</xdr:colOff>
      <xdr:row>20</xdr:row>
      <xdr:rowOff>225425</xdr:rowOff>
    </xdr:from>
    <xdr:to>
      <xdr:col>29</xdr:col>
      <xdr:colOff>35038</xdr:colOff>
      <xdr:row>20</xdr:row>
      <xdr:rowOff>225425</xdr:rowOff>
    </xdr:to>
    <xdr:sp macro="" textlink="">
      <xdr:nvSpPr>
        <xdr:cNvPr id="480" name="Text Box 394">
          <a:extLst>
            <a:ext uri="{FF2B5EF4-FFF2-40B4-BE49-F238E27FC236}">
              <a16:creationId xmlns:a16="http://schemas.microsoft.com/office/drawing/2014/main" id="{344339DC-91FC-4B84-AACC-2CF169A9E8D9}"/>
            </a:ext>
          </a:extLst>
        </xdr:cNvPr>
        <xdr:cNvSpPr txBox="1">
          <a:spLocks noChangeArrowheads="1"/>
        </xdr:cNvSpPr>
      </xdr:nvSpPr>
      <xdr:spPr bwMode="auto">
        <a:xfrm>
          <a:off x="18497550" y="3597275"/>
          <a:ext cx="11494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238125</xdr:colOff>
      <xdr:row>20</xdr:row>
      <xdr:rowOff>225425</xdr:rowOff>
    </xdr:from>
    <xdr:to>
      <xdr:col>29</xdr:col>
      <xdr:colOff>35038</xdr:colOff>
      <xdr:row>20</xdr:row>
      <xdr:rowOff>225425</xdr:rowOff>
    </xdr:to>
    <xdr:sp macro="" textlink="">
      <xdr:nvSpPr>
        <xdr:cNvPr id="481" name="Text Box 395">
          <a:extLst>
            <a:ext uri="{FF2B5EF4-FFF2-40B4-BE49-F238E27FC236}">
              <a16:creationId xmlns:a16="http://schemas.microsoft.com/office/drawing/2014/main" id="{000F6840-A235-425B-A9CD-AF2C957D1172}"/>
            </a:ext>
          </a:extLst>
        </xdr:cNvPr>
        <xdr:cNvSpPr txBox="1">
          <a:spLocks noChangeArrowheads="1"/>
        </xdr:cNvSpPr>
      </xdr:nvSpPr>
      <xdr:spPr bwMode="auto">
        <a:xfrm>
          <a:off x="18497550" y="3597275"/>
          <a:ext cx="11494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238125</xdr:colOff>
      <xdr:row>20</xdr:row>
      <xdr:rowOff>225425</xdr:rowOff>
    </xdr:from>
    <xdr:to>
      <xdr:col>29</xdr:col>
      <xdr:colOff>35038</xdr:colOff>
      <xdr:row>20</xdr:row>
      <xdr:rowOff>225425</xdr:rowOff>
    </xdr:to>
    <xdr:sp macro="" textlink="">
      <xdr:nvSpPr>
        <xdr:cNvPr id="482" name="Text Box 396">
          <a:extLst>
            <a:ext uri="{FF2B5EF4-FFF2-40B4-BE49-F238E27FC236}">
              <a16:creationId xmlns:a16="http://schemas.microsoft.com/office/drawing/2014/main" id="{FF54AA7D-DCDC-4595-B0F8-FE795FFECA40}"/>
            </a:ext>
          </a:extLst>
        </xdr:cNvPr>
        <xdr:cNvSpPr txBox="1">
          <a:spLocks noChangeArrowheads="1"/>
        </xdr:cNvSpPr>
      </xdr:nvSpPr>
      <xdr:spPr bwMode="auto">
        <a:xfrm>
          <a:off x="18497550" y="3597275"/>
          <a:ext cx="11494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238125</xdr:colOff>
      <xdr:row>20</xdr:row>
      <xdr:rowOff>225425</xdr:rowOff>
    </xdr:from>
    <xdr:to>
      <xdr:col>29</xdr:col>
      <xdr:colOff>35038</xdr:colOff>
      <xdr:row>20</xdr:row>
      <xdr:rowOff>225425</xdr:rowOff>
    </xdr:to>
    <xdr:sp macro="" textlink="">
      <xdr:nvSpPr>
        <xdr:cNvPr id="483" name="Text Box 397">
          <a:extLst>
            <a:ext uri="{FF2B5EF4-FFF2-40B4-BE49-F238E27FC236}">
              <a16:creationId xmlns:a16="http://schemas.microsoft.com/office/drawing/2014/main" id="{2DB33F74-E114-4856-9C65-CCD3D2B8CF72}"/>
            </a:ext>
          </a:extLst>
        </xdr:cNvPr>
        <xdr:cNvSpPr txBox="1">
          <a:spLocks noChangeArrowheads="1"/>
        </xdr:cNvSpPr>
      </xdr:nvSpPr>
      <xdr:spPr bwMode="auto">
        <a:xfrm>
          <a:off x="18497550" y="3597275"/>
          <a:ext cx="11494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238125</xdr:colOff>
      <xdr:row>20</xdr:row>
      <xdr:rowOff>225425</xdr:rowOff>
    </xdr:from>
    <xdr:to>
      <xdr:col>29</xdr:col>
      <xdr:colOff>35038</xdr:colOff>
      <xdr:row>20</xdr:row>
      <xdr:rowOff>225425</xdr:rowOff>
    </xdr:to>
    <xdr:sp macro="" textlink="">
      <xdr:nvSpPr>
        <xdr:cNvPr id="484" name="Text Box 398">
          <a:extLst>
            <a:ext uri="{FF2B5EF4-FFF2-40B4-BE49-F238E27FC236}">
              <a16:creationId xmlns:a16="http://schemas.microsoft.com/office/drawing/2014/main" id="{26CBAB2A-12D7-42EE-8E14-74871E5C8E11}"/>
            </a:ext>
          </a:extLst>
        </xdr:cNvPr>
        <xdr:cNvSpPr txBox="1">
          <a:spLocks noChangeArrowheads="1"/>
        </xdr:cNvSpPr>
      </xdr:nvSpPr>
      <xdr:spPr bwMode="auto">
        <a:xfrm>
          <a:off x="18497550" y="3597275"/>
          <a:ext cx="11494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238125</xdr:colOff>
      <xdr:row>20</xdr:row>
      <xdr:rowOff>225425</xdr:rowOff>
    </xdr:from>
    <xdr:to>
      <xdr:col>29</xdr:col>
      <xdr:colOff>35038</xdr:colOff>
      <xdr:row>20</xdr:row>
      <xdr:rowOff>225425</xdr:rowOff>
    </xdr:to>
    <xdr:sp macro="" textlink="">
      <xdr:nvSpPr>
        <xdr:cNvPr id="485" name="Text Box 399">
          <a:extLst>
            <a:ext uri="{FF2B5EF4-FFF2-40B4-BE49-F238E27FC236}">
              <a16:creationId xmlns:a16="http://schemas.microsoft.com/office/drawing/2014/main" id="{D2B56926-9EBD-42CB-97ED-F50BE7A2053E}"/>
            </a:ext>
          </a:extLst>
        </xdr:cNvPr>
        <xdr:cNvSpPr txBox="1">
          <a:spLocks noChangeArrowheads="1"/>
        </xdr:cNvSpPr>
      </xdr:nvSpPr>
      <xdr:spPr bwMode="auto">
        <a:xfrm>
          <a:off x="18497550" y="3597275"/>
          <a:ext cx="11494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238125</xdr:colOff>
      <xdr:row>20</xdr:row>
      <xdr:rowOff>225425</xdr:rowOff>
    </xdr:from>
    <xdr:to>
      <xdr:col>29</xdr:col>
      <xdr:colOff>35038</xdr:colOff>
      <xdr:row>20</xdr:row>
      <xdr:rowOff>225425</xdr:rowOff>
    </xdr:to>
    <xdr:sp macro="" textlink="">
      <xdr:nvSpPr>
        <xdr:cNvPr id="486" name="Text Box 400">
          <a:extLst>
            <a:ext uri="{FF2B5EF4-FFF2-40B4-BE49-F238E27FC236}">
              <a16:creationId xmlns:a16="http://schemas.microsoft.com/office/drawing/2014/main" id="{A3743F40-40DA-476E-A071-FD13F8094F45}"/>
            </a:ext>
          </a:extLst>
        </xdr:cNvPr>
        <xdr:cNvSpPr txBox="1">
          <a:spLocks noChangeArrowheads="1"/>
        </xdr:cNvSpPr>
      </xdr:nvSpPr>
      <xdr:spPr bwMode="auto">
        <a:xfrm>
          <a:off x="18497550" y="3597275"/>
          <a:ext cx="11494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238125</xdr:colOff>
      <xdr:row>20</xdr:row>
      <xdr:rowOff>225425</xdr:rowOff>
    </xdr:from>
    <xdr:to>
      <xdr:col>29</xdr:col>
      <xdr:colOff>35038</xdr:colOff>
      <xdr:row>20</xdr:row>
      <xdr:rowOff>225425</xdr:rowOff>
    </xdr:to>
    <xdr:sp macro="" textlink="">
      <xdr:nvSpPr>
        <xdr:cNvPr id="487" name="Text Box 401">
          <a:extLst>
            <a:ext uri="{FF2B5EF4-FFF2-40B4-BE49-F238E27FC236}">
              <a16:creationId xmlns:a16="http://schemas.microsoft.com/office/drawing/2014/main" id="{08D8E653-C166-48C0-9A71-E2ACAD6DE244}"/>
            </a:ext>
          </a:extLst>
        </xdr:cNvPr>
        <xdr:cNvSpPr txBox="1">
          <a:spLocks noChangeArrowheads="1"/>
        </xdr:cNvSpPr>
      </xdr:nvSpPr>
      <xdr:spPr bwMode="auto">
        <a:xfrm>
          <a:off x="18497550" y="3597275"/>
          <a:ext cx="11494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238125</xdr:colOff>
      <xdr:row>20</xdr:row>
      <xdr:rowOff>225425</xdr:rowOff>
    </xdr:from>
    <xdr:to>
      <xdr:col>29</xdr:col>
      <xdr:colOff>35038</xdr:colOff>
      <xdr:row>20</xdr:row>
      <xdr:rowOff>225425</xdr:rowOff>
    </xdr:to>
    <xdr:sp macro="" textlink="">
      <xdr:nvSpPr>
        <xdr:cNvPr id="488" name="Text Box 402">
          <a:extLst>
            <a:ext uri="{FF2B5EF4-FFF2-40B4-BE49-F238E27FC236}">
              <a16:creationId xmlns:a16="http://schemas.microsoft.com/office/drawing/2014/main" id="{50666906-55BC-488E-83FB-DABC9DBE0181}"/>
            </a:ext>
          </a:extLst>
        </xdr:cNvPr>
        <xdr:cNvSpPr txBox="1">
          <a:spLocks noChangeArrowheads="1"/>
        </xdr:cNvSpPr>
      </xdr:nvSpPr>
      <xdr:spPr bwMode="auto">
        <a:xfrm>
          <a:off x="18497550" y="3597275"/>
          <a:ext cx="11494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238125</xdr:colOff>
      <xdr:row>20</xdr:row>
      <xdr:rowOff>225425</xdr:rowOff>
    </xdr:from>
    <xdr:to>
      <xdr:col>29</xdr:col>
      <xdr:colOff>35038</xdr:colOff>
      <xdr:row>20</xdr:row>
      <xdr:rowOff>225425</xdr:rowOff>
    </xdr:to>
    <xdr:sp macro="" textlink="">
      <xdr:nvSpPr>
        <xdr:cNvPr id="489" name="Text Box 403">
          <a:extLst>
            <a:ext uri="{FF2B5EF4-FFF2-40B4-BE49-F238E27FC236}">
              <a16:creationId xmlns:a16="http://schemas.microsoft.com/office/drawing/2014/main" id="{B39F6564-4DBA-438E-AA85-273E19AA96C1}"/>
            </a:ext>
          </a:extLst>
        </xdr:cNvPr>
        <xdr:cNvSpPr txBox="1">
          <a:spLocks noChangeArrowheads="1"/>
        </xdr:cNvSpPr>
      </xdr:nvSpPr>
      <xdr:spPr bwMode="auto">
        <a:xfrm>
          <a:off x="18497550" y="3597275"/>
          <a:ext cx="11494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238125</xdr:colOff>
      <xdr:row>20</xdr:row>
      <xdr:rowOff>225425</xdr:rowOff>
    </xdr:from>
    <xdr:to>
      <xdr:col>29</xdr:col>
      <xdr:colOff>35038</xdr:colOff>
      <xdr:row>20</xdr:row>
      <xdr:rowOff>225425</xdr:rowOff>
    </xdr:to>
    <xdr:sp macro="" textlink="">
      <xdr:nvSpPr>
        <xdr:cNvPr id="490" name="Text Box 404">
          <a:extLst>
            <a:ext uri="{FF2B5EF4-FFF2-40B4-BE49-F238E27FC236}">
              <a16:creationId xmlns:a16="http://schemas.microsoft.com/office/drawing/2014/main" id="{03779876-C9F3-4B9E-8159-51E4457C0618}"/>
            </a:ext>
          </a:extLst>
        </xdr:cNvPr>
        <xdr:cNvSpPr txBox="1">
          <a:spLocks noChangeArrowheads="1"/>
        </xdr:cNvSpPr>
      </xdr:nvSpPr>
      <xdr:spPr bwMode="auto">
        <a:xfrm>
          <a:off x="18497550" y="3597275"/>
          <a:ext cx="11494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238125</xdr:colOff>
      <xdr:row>20</xdr:row>
      <xdr:rowOff>225425</xdr:rowOff>
    </xdr:from>
    <xdr:to>
      <xdr:col>29</xdr:col>
      <xdr:colOff>35038</xdr:colOff>
      <xdr:row>20</xdr:row>
      <xdr:rowOff>225425</xdr:rowOff>
    </xdr:to>
    <xdr:sp macro="" textlink="">
      <xdr:nvSpPr>
        <xdr:cNvPr id="491" name="Text Box 405">
          <a:extLst>
            <a:ext uri="{FF2B5EF4-FFF2-40B4-BE49-F238E27FC236}">
              <a16:creationId xmlns:a16="http://schemas.microsoft.com/office/drawing/2014/main" id="{D433F051-7B36-436D-ABD4-AD161C4E566A}"/>
            </a:ext>
          </a:extLst>
        </xdr:cNvPr>
        <xdr:cNvSpPr txBox="1">
          <a:spLocks noChangeArrowheads="1"/>
        </xdr:cNvSpPr>
      </xdr:nvSpPr>
      <xdr:spPr bwMode="auto">
        <a:xfrm>
          <a:off x="18497550" y="3597275"/>
          <a:ext cx="11494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238125</xdr:colOff>
      <xdr:row>20</xdr:row>
      <xdr:rowOff>225425</xdr:rowOff>
    </xdr:from>
    <xdr:to>
      <xdr:col>29</xdr:col>
      <xdr:colOff>35038</xdr:colOff>
      <xdr:row>20</xdr:row>
      <xdr:rowOff>225425</xdr:rowOff>
    </xdr:to>
    <xdr:sp macro="" textlink="">
      <xdr:nvSpPr>
        <xdr:cNvPr id="492" name="Text Box 406">
          <a:extLst>
            <a:ext uri="{FF2B5EF4-FFF2-40B4-BE49-F238E27FC236}">
              <a16:creationId xmlns:a16="http://schemas.microsoft.com/office/drawing/2014/main" id="{AF85D5DA-8CFA-45ED-9E7E-297FC4271825}"/>
            </a:ext>
          </a:extLst>
        </xdr:cNvPr>
        <xdr:cNvSpPr txBox="1">
          <a:spLocks noChangeArrowheads="1"/>
        </xdr:cNvSpPr>
      </xdr:nvSpPr>
      <xdr:spPr bwMode="auto">
        <a:xfrm>
          <a:off x="18497550" y="3597275"/>
          <a:ext cx="11494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238125</xdr:colOff>
      <xdr:row>20</xdr:row>
      <xdr:rowOff>225425</xdr:rowOff>
    </xdr:from>
    <xdr:to>
      <xdr:col>29</xdr:col>
      <xdr:colOff>35038</xdr:colOff>
      <xdr:row>20</xdr:row>
      <xdr:rowOff>225425</xdr:rowOff>
    </xdr:to>
    <xdr:sp macro="" textlink="">
      <xdr:nvSpPr>
        <xdr:cNvPr id="493" name="Text Box 407">
          <a:extLst>
            <a:ext uri="{FF2B5EF4-FFF2-40B4-BE49-F238E27FC236}">
              <a16:creationId xmlns:a16="http://schemas.microsoft.com/office/drawing/2014/main" id="{5CB5BDB3-4E12-40AF-9041-9CB7300F2CC9}"/>
            </a:ext>
          </a:extLst>
        </xdr:cNvPr>
        <xdr:cNvSpPr txBox="1">
          <a:spLocks noChangeArrowheads="1"/>
        </xdr:cNvSpPr>
      </xdr:nvSpPr>
      <xdr:spPr bwMode="auto">
        <a:xfrm>
          <a:off x="18497550" y="3597275"/>
          <a:ext cx="11494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238125</xdr:colOff>
      <xdr:row>20</xdr:row>
      <xdr:rowOff>225425</xdr:rowOff>
    </xdr:from>
    <xdr:to>
      <xdr:col>29</xdr:col>
      <xdr:colOff>35038</xdr:colOff>
      <xdr:row>20</xdr:row>
      <xdr:rowOff>225425</xdr:rowOff>
    </xdr:to>
    <xdr:sp macro="" textlink="">
      <xdr:nvSpPr>
        <xdr:cNvPr id="494" name="Text Box 408">
          <a:extLst>
            <a:ext uri="{FF2B5EF4-FFF2-40B4-BE49-F238E27FC236}">
              <a16:creationId xmlns:a16="http://schemas.microsoft.com/office/drawing/2014/main" id="{0B90DD0B-FFC1-423E-9E15-C9E7632D75D6}"/>
            </a:ext>
          </a:extLst>
        </xdr:cNvPr>
        <xdr:cNvSpPr txBox="1">
          <a:spLocks noChangeArrowheads="1"/>
        </xdr:cNvSpPr>
      </xdr:nvSpPr>
      <xdr:spPr bwMode="auto">
        <a:xfrm>
          <a:off x="18497550" y="3597275"/>
          <a:ext cx="11494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238125</xdr:colOff>
      <xdr:row>20</xdr:row>
      <xdr:rowOff>225425</xdr:rowOff>
    </xdr:from>
    <xdr:to>
      <xdr:col>29</xdr:col>
      <xdr:colOff>35038</xdr:colOff>
      <xdr:row>20</xdr:row>
      <xdr:rowOff>225425</xdr:rowOff>
    </xdr:to>
    <xdr:sp macro="" textlink="">
      <xdr:nvSpPr>
        <xdr:cNvPr id="495" name="Text Box 409">
          <a:extLst>
            <a:ext uri="{FF2B5EF4-FFF2-40B4-BE49-F238E27FC236}">
              <a16:creationId xmlns:a16="http://schemas.microsoft.com/office/drawing/2014/main" id="{9FE005E7-247D-4F1C-BE73-940FD63D9292}"/>
            </a:ext>
          </a:extLst>
        </xdr:cNvPr>
        <xdr:cNvSpPr txBox="1">
          <a:spLocks noChangeArrowheads="1"/>
        </xdr:cNvSpPr>
      </xdr:nvSpPr>
      <xdr:spPr bwMode="auto">
        <a:xfrm>
          <a:off x="18497550" y="3597275"/>
          <a:ext cx="11494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238125</xdr:colOff>
      <xdr:row>20</xdr:row>
      <xdr:rowOff>225425</xdr:rowOff>
    </xdr:from>
    <xdr:to>
      <xdr:col>29</xdr:col>
      <xdr:colOff>35038</xdr:colOff>
      <xdr:row>20</xdr:row>
      <xdr:rowOff>225425</xdr:rowOff>
    </xdr:to>
    <xdr:sp macro="" textlink="">
      <xdr:nvSpPr>
        <xdr:cNvPr id="496" name="Text Box 410">
          <a:extLst>
            <a:ext uri="{FF2B5EF4-FFF2-40B4-BE49-F238E27FC236}">
              <a16:creationId xmlns:a16="http://schemas.microsoft.com/office/drawing/2014/main" id="{836F22C0-11FC-4454-B8D1-B1EAC688C6FE}"/>
            </a:ext>
          </a:extLst>
        </xdr:cNvPr>
        <xdr:cNvSpPr txBox="1">
          <a:spLocks noChangeArrowheads="1"/>
        </xdr:cNvSpPr>
      </xdr:nvSpPr>
      <xdr:spPr bwMode="auto">
        <a:xfrm>
          <a:off x="18497550" y="3597275"/>
          <a:ext cx="11494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238125</xdr:colOff>
      <xdr:row>20</xdr:row>
      <xdr:rowOff>225425</xdr:rowOff>
    </xdr:from>
    <xdr:to>
      <xdr:col>29</xdr:col>
      <xdr:colOff>35038</xdr:colOff>
      <xdr:row>20</xdr:row>
      <xdr:rowOff>225425</xdr:rowOff>
    </xdr:to>
    <xdr:sp macro="" textlink="">
      <xdr:nvSpPr>
        <xdr:cNvPr id="497" name="Text Box 411">
          <a:extLst>
            <a:ext uri="{FF2B5EF4-FFF2-40B4-BE49-F238E27FC236}">
              <a16:creationId xmlns:a16="http://schemas.microsoft.com/office/drawing/2014/main" id="{806D8A40-3647-4EC7-B93A-6E927D9C31F3}"/>
            </a:ext>
          </a:extLst>
        </xdr:cNvPr>
        <xdr:cNvSpPr txBox="1">
          <a:spLocks noChangeArrowheads="1"/>
        </xdr:cNvSpPr>
      </xdr:nvSpPr>
      <xdr:spPr bwMode="auto">
        <a:xfrm>
          <a:off x="18497550" y="3597275"/>
          <a:ext cx="11494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238125</xdr:colOff>
      <xdr:row>20</xdr:row>
      <xdr:rowOff>225425</xdr:rowOff>
    </xdr:from>
    <xdr:to>
      <xdr:col>29</xdr:col>
      <xdr:colOff>35038</xdr:colOff>
      <xdr:row>20</xdr:row>
      <xdr:rowOff>225425</xdr:rowOff>
    </xdr:to>
    <xdr:sp macro="" textlink="">
      <xdr:nvSpPr>
        <xdr:cNvPr id="498" name="Text Box 412">
          <a:extLst>
            <a:ext uri="{FF2B5EF4-FFF2-40B4-BE49-F238E27FC236}">
              <a16:creationId xmlns:a16="http://schemas.microsoft.com/office/drawing/2014/main" id="{EFA3CE68-7B3C-4CC5-9CA1-C509B9C0B868}"/>
            </a:ext>
          </a:extLst>
        </xdr:cNvPr>
        <xdr:cNvSpPr txBox="1">
          <a:spLocks noChangeArrowheads="1"/>
        </xdr:cNvSpPr>
      </xdr:nvSpPr>
      <xdr:spPr bwMode="auto">
        <a:xfrm>
          <a:off x="18497550" y="3597275"/>
          <a:ext cx="11494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238125</xdr:colOff>
      <xdr:row>20</xdr:row>
      <xdr:rowOff>225425</xdr:rowOff>
    </xdr:from>
    <xdr:to>
      <xdr:col>29</xdr:col>
      <xdr:colOff>35038</xdr:colOff>
      <xdr:row>20</xdr:row>
      <xdr:rowOff>225425</xdr:rowOff>
    </xdr:to>
    <xdr:sp macro="" textlink="">
      <xdr:nvSpPr>
        <xdr:cNvPr id="499" name="Text Box 413">
          <a:extLst>
            <a:ext uri="{FF2B5EF4-FFF2-40B4-BE49-F238E27FC236}">
              <a16:creationId xmlns:a16="http://schemas.microsoft.com/office/drawing/2014/main" id="{1F8C42D4-8AC5-4B9C-B8D5-2012D84AF9EF}"/>
            </a:ext>
          </a:extLst>
        </xdr:cNvPr>
        <xdr:cNvSpPr txBox="1">
          <a:spLocks noChangeArrowheads="1"/>
        </xdr:cNvSpPr>
      </xdr:nvSpPr>
      <xdr:spPr bwMode="auto">
        <a:xfrm>
          <a:off x="18497550" y="3597275"/>
          <a:ext cx="11494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238125</xdr:colOff>
      <xdr:row>20</xdr:row>
      <xdr:rowOff>225425</xdr:rowOff>
    </xdr:from>
    <xdr:to>
      <xdr:col>29</xdr:col>
      <xdr:colOff>35038</xdr:colOff>
      <xdr:row>20</xdr:row>
      <xdr:rowOff>225425</xdr:rowOff>
    </xdr:to>
    <xdr:sp macro="" textlink="">
      <xdr:nvSpPr>
        <xdr:cNvPr id="500" name="Text Box 414">
          <a:extLst>
            <a:ext uri="{FF2B5EF4-FFF2-40B4-BE49-F238E27FC236}">
              <a16:creationId xmlns:a16="http://schemas.microsoft.com/office/drawing/2014/main" id="{8CF0B839-2692-4895-A642-6F9F78209B47}"/>
            </a:ext>
          </a:extLst>
        </xdr:cNvPr>
        <xdr:cNvSpPr txBox="1">
          <a:spLocks noChangeArrowheads="1"/>
        </xdr:cNvSpPr>
      </xdr:nvSpPr>
      <xdr:spPr bwMode="auto">
        <a:xfrm>
          <a:off x="18497550" y="3597275"/>
          <a:ext cx="11494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238125</xdr:colOff>
      <xdr:row>20</xdr:row>
      <xdr:rowOff>225425</xdr:rowOff>
    </xdr:from>
    <xdr:to>
      <xdr:col>29</xdr:col>
      <xdr:colOff>35038</xdr:colOff>
      <xdr:row>20</xdr:row>
      <xdr:rowOff>225425</xdr:rowOff>
    </xdr:to>
    <xdr:sp macro="" textlink="">
      <xdr:nvSpPr>
        <xdr:cNvPr id="501" name="Text Box 415">
          <a:extLst>
            <a:ext uri="{FF2B5EF4-FFF2-40B4-BE49-F238E27FC236}">
              <a16:creationId xmlns:a16="http://schemas.microsoft.com/office/drawing/2014/main" id="{077CA0A1-8CB8-49FE-9AD3-0000E34965C4}"/>
            </a:ext>
          </a:extLst>
        </xdr:cNvPr>
        <xdr:cNvSpPr txBox="1">
          <a:spLocks noChangeArrowheads="1"/>
        </xdr:cNvSpPr>
      </xdr:nvSpPr>
      <xdr:spPr bwMode="auto">
        <a:xfrm>
          <a:off x="18497550" y="3597275"/>
          <a:ext cx="11494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  <xdr:twoCellAnchor>
    <xdr:from>
      <xdr:col>27</xdr:col>
      <xdr:colOff>238125</xdr:colOff>
      <xdr:row>20</xdr:row>
      <xdr:rowOff>225425</xdr:rowOff>
    </xdr:from>
    <xdr:to>
      <xdr:col>29</xdr:col>
      <xdr:colOff>35038</xdr:colOff>
      <xdr:row>20</xdr:row>
      <xdr:rowOff>225425</xdr:rowOff>
    </xdr:to>
    <xdr:sp macro="" textlink="">
      <xdr:nvSpPr>
        <xdr:cNvPr id="502" name="Text Box 416">
          <a:extLst>
            <a:ext uri="{FF2B5EF4-FFF2-40B4-BE49-F238E27FC236}">
              <a16:creationId xmlns:a16="http://schemas.microsoft.com/office/drawing/2014/main" id="{C2903236-EF58-40C4-9D40-3A5240D27065}"/>
            </a:ext>
          </a:extLst>
        </xdr:cNvPr>
        <xdr:cNvSpPr txBox="1">
          <a:spLocks noChangeArrowheads="1"/>
        </xdr:cNvSpPr>
      </xdr:nvSpPr>
      <xdr:spPr bwMode="auto">
        <a:xfrm>
          <a:off x="18497550" y="3597275"/>
          <a:ext cx="11494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税込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247650</xdr:colOff>
      <xdr:row>1</xdr:row>
      <xdr:rowOff>0</xdr:rowOff>
    </xdr:from>
    <xdr:to>
      <xdr:col>9</xdr:col>
      <xdr:colOff>0</xdr:colOff>
      <xdr:row>1</xdr:row>
      <xdr:rowOff>0</xdr:rowOff>
    </xdr:to>
    <xdr:grpSp>
      <xdr:nvGrpSpPr>
        <xdr:cNvPr id="2" name="Group 14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>
          <a:grpSpLocks/>
        </xdr:cNvGrpSpPr>
      </xdr:nvGrpSpPr>
      <xdr:grpSpPr bwMode="auto">
        <a:xfrm>
          <a:off x="4937125" y="301625"/>
          <a:ext cx="1285875" cy="0"/>
          <a:chOff x="434" y="64"/>
          <a:chExt cx="308" cy="33"/>
        </a:xfrm>
      </xdr:grpSpPr>
      <xdr:sp macro="" textlink="">
        <xdr:nvSpPr>
          <xdr:cNvPr id="3" name="WordArt 141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>
            <a:off x="109536947550" y="476250"/>
            <a:ext cx="0" cy="0"/>
          </a:xfrm>
          <a:prstGeom prst="rect">
            <a:avLst/>
          </a:prstGeom>
        </xdr:spPr>
        <xdr:txBody>
          <a:bodyPr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>
              <a:buNone/>
            </a:pPr>
            <a:r>
              <a:rPr lang="ja-JP" altLang="en-US" sz="3600" kern="10" spc="0">
                <a:ln>
                  <a:noFill/>
                </a:ln>
                <a:solidFill>
                  <a:srgbClr val="FFFFFF"/>
                </a:solidFill>
                <a:effectLst/>
                <a:latin typeface="HG創英角ｺﾞｼｯｸUB"/>
                <a:ea typeface="HG創英角ｺﾞｼｯｸUB"/>
              </a:rPr>
              <a:t>申込書　 刷込依頼書</a:t>
            </a:r>
          </a:p>
        </xdr:txBody>
      </xdr:sp>
      <xdr:sp macro="" textlink="">
        <xdr:nvSpPr>
          <xdr:cNvPr id="4" name="WordArt 142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>
            <a:off x="109536947550" y="476250"/>
            <a:ext cx="0" cy="0"/>
          </a:xfrm>
          <a:prstGeom prst="rect">
            <a:avLst/>
          </a:prstGeom>
        </xdr:spPr>
        <xdr:txBody>
          <a:bodyPr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>
              <a:buNone/>
            </a:pPr>
            <a:r>
              <a:rPr lang="en-US" altLang="ja-JP" sz="3600" kern="10" spc="0">
                <a:ln>
                  <a:noFill/>
                </a:ln>
                <a:solidFill>
                  <a:srgbClr val="FFFFFF"/>
                </a:solidFill>
                <a:effectLst/>
                <a:latin typeface="HG創英角ｺﾞｼｯｸUB"/>
                <a:ea typeface="HG創英角ｺﾞｼｯｸUB"/>
              </a:rPr>
              <a:t>(</a:t>
            </a:r>
            <a:r>
              <a:rPr lang="ja-JP" altLang="en-US" sz="3600" kern="10" spc="0">
                <a:ln>
                  <a:noFill/>
                </a:ln>
                <a:solidFill>
                  <a:srgbClr val="FFFFFF"/>
                </a:solidFill>
                <a:effectLst/>
                <a:latin typeface="HG創英角ｺﾞｼｯｸUB"/>
                <a:ea typeface="HG創英角ｺﾞｼｯｸUB"/>
              </a:rPr>
              <a:t>兼</a:t>
            </a:r>
            <a:r>
              <a:rPr lang="en-US" altLang="ja-JP" sz="3600" kern="10" spc="0">
                <a:ln>
                  <a:noFill/>
                </a:ln>
                <a:solidFill>
                  <a:srgbClr val="FFFFFF"/>
                </a:solidFill>
                <a:effectLst/>
                <a:latin typeface="HG創英角ｺﾞｼｯｸUB"/>
                <a:ea typeface="HG創英角ｺﾞｼｯｸUB"/>
              </a:rPr>
              <a:t>)</a:t>
            </a:r>
            <a:endParaRPr lang="ja-JP" altLang="en-US" sz="3600" kern="10" spc="0">
              <a:ln>
                <a:noFill/>
              </a:ln>
              <a:solidFill>
                <a:srgbClr val="FFFFFF"/>
              </a:solidFill>
              <a:effectLst/>
              <a:latin typeface="HG創英角ｺﾞｼｯｸUB"/>
              <a:ea typeface="HG創英角ｺﾞｼｯｸUB"/>
            </a:endParaRPr>
          </a:p>
        </xdr:txBody>
      </xdr:sp>
    </xdr:grpSp>
    <xdr:clientData/>
  </xdr:twoCellAnchor>
  <xdr:twoCellAnchor>
    <xdr:from>
      <xdr:col>6</xdr:col>
      <xdr:colOff>0</xdr:colOff>
      <xdr:row>1</xdr:row>
      <xdr:rowOff>0</xdr:rowOff>
    </xdr:from>
    <xdr:to>
      <xdr:col>12</xdr:col>
      <xdr:colOff>0</xdr:colOff>
      <xdr:row>1</xdr:row>
      <xdr:rowOff>0</xdr:rowOff>
    </xdr:to>
    <xdr:grpSp>
      <xdr:nvGrpSpPr>
        <xdr:cNvPr id="5" name="Group 140">
          <a:extLst>
            <a:ext uri="{FF2B5EF4-FFF2-40B4-BE49-F238E27FC236}">
              <a16:creationId xmlns:a16="http://schemas.microsoft.com/office/drawing/2014/main" id="{F7441F1D-903B-4B60-8063-E6589B9BCC84}"/>
            </a:ext>
          </a:extLst>
        </xdr:cNvPr>
        <xdr:cNvGrpSpPr>
          <a:grpSpLocks/>
        </xdr:cNvGrpSpPr>
      </xdr:nvGrpSpPr>
      <xdr:grpSpPr bwMode="auto">
        <a:xfrm>
          <a:off x="4699000" y="301625"/>
          <a:ext cx="2159000" cy="0"/>
          <a:chOff x="434" y="64"/>
          <a:chExt cx="308" cy="33"/>
        </a:xfrm>
      </xdr:grpSpPr>
      <xdr:sp macro="" textlink="">
        <xdr:nvSpPr>
          <xdr:cNvPr id="6" name="WordArt 141">
            <a:extLst>
              <a:ext uri="{FF2B5EF4-FFF2-40B4-BE49-F238E27FC236}">
                <a16:creationId xmlns:a16="http://schemas.microsoft.com/office/drawing/2014/main" id="{F03B7B15-F1B1-71D9-B3D0-985F6C638775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>
            <a:off x="109536947550" y="476250"/>
            <a:ext cx="0" cy="0"/>
          </a:xfrm>
          <a:prstGeom prst="rect">
            <a:avLst/>
          </a:prstGeom>
        </xdr:spPr>
        <xdr:txBody>
          <a:bodyPr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>
              <a:buNone/>
            </a:pPr>
            <a:r>
              <a:rPr lang="ja-JP" altLang="en-US" sz="3600" kern="10" spc="0">
                <a:ln>
                  <a:noFill/>
                </a:ln>
                <a:solidFill>
                  <a:srgbClr val="FFFFFF"/>
                </a:solidFill>
                <a:effectLst/>
                <a:latin typeface="HG創英角ｺﾞｼｯｸUB"/>
                <a:ea typeface="HG創英角ｺﾞｼｯｸUB"/>
              </a:rPr>
              <a:t>申込書　 刷込依頼書</a:t>
            </a:r>
          </a:p>
        </xdr:txBody>
      </xdr:sp>
      <xdr:sp macro="" textlink="">
        <xdr:nvSpPr>
          <xdr:cNvPr id="7" name="WordArt 142">
            <a:extLst>
              <a:ext uri="{FF2B5EF4-FFF2-40B4-BE49-F238E27FC236}">
                <a16:creationId xmlns:a16="http://schemas.microsoft.com/office/drawing/2014/main" id="{98D98023-46D0-9E57-0A89-4FB86D4FAE18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>
            <a:off x="109536947550" y="476250"/>
            <a:ext cx="0" cy="0"/>
          </a:xfrm>
          <a:prstGeom prst="rect">
            <a:avLst/>
          </a:prstGeom>
        </xdr:spPr>
        <xdr:txBody>
          <a:bodyPr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>
              <a:buNone/>
            </a:pPr>
            <a:r>
              <a:rPr lang="en-US" altLang="ja-JP" sz="3600" kern="10" spc="0">
                <a:ln>
                  <a:noFill/>
                </a:ln>
                <a:solidFill>
                  <a:srgbClr val="FFFFFF"/>
                </a:solidFill>
                <a:effectLst/>
                <a:latin typeface="HG創英角ｺﾞｼｯｸUB"/>
                <a:ea typeface="HG創英角ｺﾞｼｯｸUB"/>
              </a:rPr>
              <a:t>(</a:t>
            </a:r>
            <a:r>
              <a:rPr lang="ja-JP" altLang="en-US" sz="3600" kern="10" spc="0">
                <a:ln>
                  <a:noFill/>
                </a:ln>
                <a:solidFill>
                  <a:srgbClr val="FFFFFF"/>
                </a:solidFill>
                <a:effectLst/>
                <a:latin typeface="HG創英角ｺﾞｼｯｸUB"/>
                <a:ea typeface="HG創英角ｺﾞｼｯｸUB"/>
              </a:rPr>
              <a:t>兼</a:t>
            </a:r>
            <a:r>
              <a:rPr lang="en-US" altLang="ja-JP" sz="3600" kern="10" spc="0">
                <a:ln>
                  <a:noFill/>
                </a:ln>
                <a:solidFill>
                  <a:srgbClr val="FFFFFF"/>
                </a:solidFill>
                <a:effectLst/>
                <a:latin typeface="HG創英角ｺﾞｼｯｸUB"/>
                <a:ea typeface="HG創英角ｺﾞｼｯｸUB"/>
              </a:rPr>
              <a:t>)</a:t>
            </a:r>
            <a:endParaRPr lang="ja-JP" altLang="en-US" sz="3600" kern="10" spc="0">
              <a:ln>
                <a:noFill/>
              </a:ln>
              <a:solidFill>
                <a:srgbClr val="FFFFFF"/>
              </a:solidFill>
              <a:effectLst/>
              <a:latin typeface="HG創英角ｺﾞｼｯｸUB"/>
              <a:ea typeface="HG創英角ｺﾞｼｯｸUB"/>
            </a:endParaRPr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CIERTO\CIERTO_Work\&#9733;001&#9733;SHARP_&#29694;&#22312;&#26657;&#27491;&#20013;\&#9632;000&#9632;&#22823;&#21028;&#12481;&#12521;&#12471;&#9632;000&#9632;\&#12456;&#12450;&#12467;&#12531;&#22823;&#21028;&#12481;&#12521;&#12471;\&#12304;&#36009;&#22770;&#24215;&#21517;&#12305;26&#12456;&#12450;&#12467;&#12531;&#22823;&#21028;&#12481;&#12521;&#12471;_&#30003;&#36796;_&#12304;&#12372;&#36009;&#22770;&#24215;&#27096;&#8594;&#21069;&#24029;&#21360;&#21047;&#29992;&#12305;&#65288;&#21161;&#25104;&#29289;&#20316;&#25104;&#23554;&#29992;&#27880;&#25991;&#26360;&#20184;&#65289;.xlsx" TargetMode="External"/><Relationship Id="rId1" Type="http://schemas.openxmlformats.org/officeDocument/2006/relationships/externalLinkPath" Target="&#12304;&#36009;&#22770;&#24215;&#21517;&#12305;26&#12456;&#12450;&#12467;&#12531;&#22823;&#21028;&#12481;&#12521;&#12471;_&#30003;&#36796;_&#12304;&#12372;&#36009;&#22770;&#24215;&#27096;&#8594;&#21069;&#24029;&#21360;&#21047;&#29992;&#12305;&#65288;&#21161;&#25104;&#29289;&#20316;&#25104;&#23554;&#29992;&#27880;&#25991;&#26360;&#20184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作成依頼書_1"/>
      <sheetName val="作成依頼書_2"/>
      <sheetName val="記入不要"/>
      <sheetName val="リスト"/>
    </sheetNames>
    <sheetDataSet>
      <sheetData sheetId="0" refreshError="1"/>
      <sheetData sheetId="1">
        <row r="5">
          <cell r="A5" t="str">
            <v>月　　日（　）～　　月　　日（　）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37"/>
  <sheetViews>
    <sheetView topLeftCell="A11" zoomScale="80" zoomScaleNormal="80" zoomScalePageLayoutView="80" workbookViewId="0">
      <selection activeCell="L19" sqref="L19:P20"/>
    </sheetView>
  </sheetViews>
  <sheetFormatPr defaultColWidth="8.875" defaultRowHeight="14.25"/>
  <cols>
    <col min="1" max="37" width="3.5" style="47" customWidth="1"/>
    <col min="38" max="16384" width="8.875" style="47"/>
  </cols>
  <sheetData>
    <row r="1" spans="1:35" ht="24" customHeight="1">
      <c r="A1" s="275" t="s">
        <v>83</v>
      </c>
      <c r="B1" s="276"/>
      <c r="C1" s="276"/>
      <c r="D1" s="276"/>
      <c r="E1" s="276"/>
      <c r="F1" s="276"/>
      <c r="G1" s="276"/>
      <c r="H1" s="276"/>
      <c r="I1" s="276"/>
      <c r="J1" s="276"/>
      <c r="K1" s="277"/>
    </row>
    <row r="2" spans="1:35" ht="24" customHeight="1"/>
    <row r="3" spans="1:35" ht="24" customHeight="1">
      <c r="A3" s="342" t="s">
        <v>135</v>
      </c>
      <c r="B3" s="342"/>
      <c r="C3" s="342"/>
      <c r="D3" s="342"/>
      <c r="E3" s="342"/>
      <c r="F3" s="342"/>
      <c r="G3" s="342"/>
      <c r="H3" s="342"/>
      <c r="I3" s="342"/>
      <c r="J3" s="342"/>
      <c r="K3" s="342"/>
      <c r="L3" s="342"/>
      <c r="M3" s="342"/>
      <c r="N3" s="342"/>
      <c r="O3" s="342"/>
      <c r="P3" s="342"/>
      <c r="Q3" s="342"/>
      <c r="R3" s="342"/>
      <c r="S3" s="342"/>
      <c r="T3" s="342"/>
      <c r="U3" s="342"/>
      <c r="V3" s="342"/>
      <c r="W3" s="342"/>
      <c r="X3" s="342"/>
      <c r="Y3" s="342"/>
      <c r="Z3" s="342"/>
      <c r="AA3" s="342"/>
      <c r="AB3" s="342"/>
      <c r="AC3" s="342"/>
      <c r="AD3" s="342"/>
      <c r="AE3" s="342"/>
      <c r="AF3" s="342"/>
      <c r="AG3" s="342"/>
      <c r="AH3" s="342"/>
      <c r="AI3" s="342"/>
    </row>
    <row r="4" spans="1:35" ht="24" customHeight="1">
      <c r="A4" s="235" t="s">
        <v>82</v>
      </c>
      <c r="B4" s="235"/>
      <c r="C4" s="235"/>
      <c r="D4" s="235"/>
      <c r="E4" s="235"/>
      <c r="F4" s="235"/>
      <c r="G4" s="235"/>
      <c r="H4" s="235"/>
      <c r="I4" s="235"/>
      <c r="J4" s="235"/>
      <c r="K4" s="235"/>
      <c r="L4" s="235"/>
      <c r="M4" s="235"/>
      <c r="N4" s="235"/>
      <c r="O4" s="235"/>
      <c r="P4" s="235"/>
      <c r="Q4" s="235"/>
      <c r="R4" s="235"/>
      <c r="S4" s="235"/>
      <c r="T4" s="235"/>
      <c r="U4" s="235"/>
      <c r="V4" s="235"/>
      <c r="W4" s="235"/>
      <c r="X4" s="235"/>
      <c r="Y4" s="235"/>
      <c r="Z4" s="235"/>
      <c r="AA4" s="235"/>
      <c r="AB4" s="235"/>
      <c r="AC4" s="235"/>
      <c r="AD4" s="235"/>
      <c r="AE4" s="235"/>
      <c r="AF4" s="235"/>
      <c r="AG4" s="235"/>
      <c r="AH4" s="235"/>
      <c r="AI4" s="235"/>
    </row>
    <row r="5" spans="1:35" ht="31.5" customHeight="1" thickBot="1">
      <c r="A5" s="76" t="s">
        <v>81</v>
      </c>
      <c r="B5" s="72"/>
      <c r="C5" s="72"/>
      <c r="D5" s="72"/>
      <c r="E5" s="72"/>
      <c r="F5"/>
      <c r="G5"/>
      <c r="H5"/>
      <c r="I5"/>
      <c r="S5" s="76" t="s">
        <v>0</v>
      </c>
      <c r="T5" s="72"/>
      <c r="U5" s="72"/>
      <c r="V5" s="72"/>
      <c r="W5" s="72"/>
      <c r="X5"/>
      <c r="Y5"/>
      <c r="Z5"/>
      <c r="AA5"/>
    </row>
    <row r="6" spans="1:35" ht="31.5" customHeight="1">
      <c r="A6" s="282"/>
      <c r="B6" s="280"/>
      <c r="C6" s="280"/>
      <c r="D6" s="280"/>
      <c r="E6" s="280"/>
      <c r="F6" s="236" t="s">
        <v>80</v>
      </c>
      <c r="G6" s="280"/>
      <c r="H6" s="280"/>
      <c r="I6" s="280"/>
      <c r="J6" s="280"/>
      <c r="K6" s="236" t="s">
        <v>79</v>
      </c>
      <c r="L6" s="236"/>
      <c r="M6" s="236"/>
      <c r="N6" s="45"/>
      <c r="O6" s="45"/>
      <c r="P6" s="79"/>
      <c r="Q6" s="77"/>
      <c r="S6" s="278"/>
      <c r="T6" s="238"/>
      <c r="U6" s="238"/>
      <c r="V6" s="236" t="s">
        <v>1</v>
      </c>
      <c r="W6" s="238"/>
      <c r="X6" s="238"/>
      <c r="Y6" s="238"/>
      <c r="Z6" s="236" t="s">
        <v>2</v>
      </c>
      <c r="AA6" s="240"/>
      <c r="AB6" s="242" t="s">
        <v>3</v>
      </c>
      <c r="AC6" s="242"/>
      <c r="AD6" s="242"/>
      <c r="AE6" s="242"/>
      <c r="AF6" s="242"/>
      <c r="AG6" s="242"/>
      <c r="AH6" s="242"/>
      <c r="AI6" s="243"/>
    </row>
    <row r="7" spans="1:35" ht="31.5" customHeight="1" thickBot="1">
      <c r="A7" s="283"/>
      <c r="B7" s="281"/>
      <c r="C7" s="281"/>
      <c r="D7" s="281"/>
      <c r="E7" s="281"/>
      <c r="F7" s="237"/>
      <c r="G7" s="281"/>
      <c r="H7" s="281"/>
      <c r="I7" s="281"/>
      <c r="J7" s="281"/>
      <c r="K7" s="237"/>
      <c r="L7" s="237"/>
      <c r="M7" s="237"/>
      <c r="N7" s="46"/>
      <c r="O7" s="46"/>
      <c r="P7" s="78"/>
      <c r="Q7" s="77"/>
      <c r="S7" s="279"/>
      <c r="T7" s="239"/>
      <c r="U7" s="239"/>
      <c r="V7" s="237"/>
      <c r="W7" s="239"/>
      <c r="X7" s="239"/>
      <c r="Y7" s="239"/>
      <c r="Z7" s="237"/>
      <c r="AA7" s="241"/>
      <c r="AB7" s="244"/>
      <c r="AC7" s="244"/>
      <c r="AD7" s="244"/>
      <c r="AE7" s="244"/>
      <c r="AF7" s="244"/>
      <c r="AG7" s="244"/>
      <c r="AH7" s="244"/>
      <c r="AI7" s="245"/>
    </row>
    <row r="8" spans="1:35" ht="31.5" customHeight="1" thickBot="1">
      <c r="A8" s="76" t="s">
        <v>4</v>
      </c>
      <c r="B8" s="75"/>
      <c r="C8"/>
      <c r="D8"/>
      <c r="E8"/>
      <c r="F8"/>
      <c r="G8"/>
      <c r="H8"/>
      <c r="I8"/>
      <c r="J8"/>
      <c r="K8"/>
      <c r="L8"/>
      <c r="M8"/>
      <c r="N8"/>
      <c r="O8"/>
      <c r="P8"/>
      <c r="Q8"/>
    </row>
    <row r="9" spans="1:35" ht="31.5" customHeight="1">
      <c r="A9" s="225" t="s">
        <v>5</v>
      </c>
      <c r="B9" s="200"/>
      <c r="C9" s="200"/>
      <c r="D9" s="200"/>
      <c r="E9" s="200"/>
      <c r="F9" s="200"/>
      <c r="G9" s="200"/>
      <c r="H9" s="200"/>
      <c r="I9" s="200"/>
      <c r="J9" s="200"/>
      <c r="K9" s="200"/>
      <c r="L9" s="200"/>
      <c r="M9" s="200"/>
      <c r="N9" s="200"/>
      <c r="O9" s="200"/>
      <c r="P9" s="200"/>
      <c r="Q9" s="200"/>
      <c r="R9" s="200"/>
      <c r="S9" s="200"/>
      <c r="T9" s="200"/>
      <c r="U9" s="200"/>
      <c r="V9" s="200"/>
      <c r="W9" s="200"/>
      <c r="X9" s="200"/>
      <c r="Y9" s="200"/>
      <c r="Z9" s="192" t="s">
        <v>74</v>
      </c>
      <c r="AA9" s="194"/>
      <c r="AB9" s="194"/>
      <c r="AC9" s="194"/>
      <c r="AD9" s="194"/>
      <c r="AE9" s="194"/>
      <c r="AF9" s="194"/>
      <c r="AG9" s="194"/>
      <c r="AH9" s="194"/>
      <c r="AI9" s="195"/>
    </row>
    <row r="10" spans="1:35" ht="31.5" customHeight="1">
      <c r="A10" s="216"/>
      <c r="B10" s="201"/>
      <c r="C10" s="201"/>
      <c r="D10" s="201"/>
      <c r="E10" s="201"/>
      <c r="F10" s="201"/>
      <c r="G10" s="201"/>
      <c r="H10" s="201"/>
      <c r="I10" s="201"/>
      <c r="J10" s="201"/>
      <c r="K10" s="201"/>
      <c r="L10" s="201"/>
      <c r="M10" s="201"/>
      <c r="N10" s="201"/>
      <c r="O10" s="201"/>
      <c r="P10" s="201"/>
      <c r="Q10" s="201"/>
      <c r="R10" s="201"/>
      <c r="S10" s="201"/>
      <c r="T10" s="201"/>
      <c r="U10" s="201"/>
      <c r="V10" s="201"/>
      <c r="W10" s="201"/>
      <c r="X10" s="201"/>
      <c r="Y10" s="201"/>
      <c r="Z10" s="193"/>
      <c r="AA10" s="196"/>
      <c r="AB10" s="196"/>
      <c r="AC10" s="196"/>
      <c r="AD10" s="196"/>
      <c r="AE10" s="196"/>
      <c r="AF10" s="196"/>
      <c r="AG10" s="196"/>
      <c r="AH10" s="196"/>
      <c r="AI10" s="197"/>
    </row>
    <row r="11" spans="1:35" ht="31.5" customHeight="1">
      <c r="A11" s="216"/>
      <c r="B11" s="201"/>
      <c r="C11" s="201"/>
      <c r="D11" s="201"/>
      <c r="E11" s="201"/>
      <c r="F11" s="201"/>
      <c r="G11" s="201"/>
      <c r="H11" s="201"/>
      <c r="I11" s="201"/>
      <c r="J11" s="201"/>
      <c r="K11" s="201"/>
      <c r="L11" s="201"/>
      <c r="M11" s="201"/>
      <c r="N11" s="201"/>
      <c r="O11" s="201"/>
      <c r="P11" s="201"/>
      <c r="Q11" s="201"/>
      <c r="R11" s="201"/>
      <c r="S11" s="201"/>
      <c r="T11" s="201"/>
      <c r="U11" s="201"/>
      <c r="V11" s="201"/>
      <c r="W11" s="201"/>
      <c r="X11" s="201"/>
      <c r="Y11" s="201"/>
      <c r="Z11" s="193"/>
      <c r="AA11" s="196"/>
      <c r="AB11" s="196"/>
      <c r="AC11" s="196"/>
      <c r="AD11" s="196"/>
      <c r="AE11" s="196"/>
      <c r="AF11" s="196"/>
      <c r="AG11" s="196"/>
      <c r="AH11" s="196"/>
      <c r="AI11" s="197"/>
    </row>
    <row r="12" spans="1:35" ht="31.5" customHeight="1">
      <c r="A12" s="216" t="s">
        <v>8</v>
      </c>
      <c r="B12" s="201"/>
      <c r="C12" s="201"/>
      <c r="D12" s="201"/>
      <c r="E12" s="201"/>
      <c r="F12" s="201"/>
      <c r="G12" s="201"/>
      <c r="H12" s="201"/>
      <c r="I12" s="201"/>
      <c r="J12" s="201"/>
      <c r="K12" s="201"/>
      <c r="L12" s="201"/>
      <c r="M12" s="201"/>
      <c r="N12" s="201"/>
      <c r="O12" s="201"/>
      <c r="P12" s="201"/>
      <c r="Q12" s="201"/>
      <c r="R12" s="201"/>
      <c r="S12" s="201"/>
      <c r="T12" s="201"/>
      <c r="U12" s="201"/>
      <c r="V12" s="201"/>
      <c r="W12" s="201"/>
      <c r="X12" s="201"/>
      <c r="Y12" s="201"/>
      <c r="Z12" s="201"/>
      <c r="AA12" s="201"/>
      <c r="AB12" s="201"/>
      <c r="AC12" s="201"/>
      <c r="AD12" s="201"/>
      <c r="AE12" s="201"/>
      <c r="AF12" s="201"/>
      <c r="AG12" s="201"/>
      <c r="AH12" s="201"/>
      <c r="AI12" s="226"/>
    </row>
    <row r="13" spans="1:35" ht="31.5" customHeight="1">
      <c r="A13" s="216"/>
      <c r="B13" s="201"/>
      <c r="C13" s="201"/>
      <c r="D13" s="201"/>
      <c r="E13" s="201"/>
      <c r="F13" s="201"/>
      <c r="G13" s="201"/>
      <c r="H13" s="201"/>
      <c r="I13" s="201"/>
      <c r="J13" s="201"/>
      <c r="K13" s="201"/>
      <c r="L13" s="201"/>
      <c r="M13" s="201"/>
      <c r="N13" s="201"/>
      <c r="O13" s="201"/>
      <c r="P13" s="201"/>
      <c r="Q13" s="201"/>
      <c r="R13" s="201"/>
      <c r="S13" s="201"/>
      <c r="T13" s="201"/>
      <c r="U13" s="201"/>
      <c r="V13" s="201"/>
      <c r="W13" s="201"/>
      <c r="X13" s="201"/>
      <c r="Y13" s="201"/>
      <c r="Z13" s="201"/>
      <c r="AA13" s="201"/>
      <c r="AB13" s="201"/>
      <c r="AC13" s="201"/>
      <c r="AD13" s="201"/>
      <c r="AE13" s="201"/>
      <c r="AF13" s="201"/>
      <c r="AG13" s="201"/>
      <c r="AH13" s="201"/>
      <c r="AI13" s="226"/>
    </row>
    <row r="14" spans="1:35" ht="31.5" customHeight="1" thickBot="1">
      <c r="A14" s="217"/>
      <c r="B14" s="227"/>
      <c r="C14" s="227"/>
      <c r="D14" s="227"/>
      <c r="E14" s="227"/>
      <c r="F14" s="227"/>
      <c r="G14" s="227"/>
      <c r="H14" s="227"/>
      <c r="I14" s="227"/>
      <c r="J14" s="227"/>
      <c r="K14" s="227"/>
      <c r="L14" s="227"/>
      <c r="M14" s="227"/>
      <c r="N14" s="227"/>
      <c r="O14" s="227"/>
      <c r="P14" s="227"/>
      <c r="Q14" s="227"/>
      <c r="R14" s="227"/>
      <c r="S14" s="227"/>
      <c r="T14" s="227"/>
      <c r="U14" s="227"/>
      <c r="V14" s="227"/>
      <c r="W14" s="227"/>
      <c r="X14" s="227"/>
      <c r="Y14" s="227"/>
      <c r="Z14" s="227"/>
      <c r="AA14" s="227"/>
      <c r="AB14" s="227"/>
      <c r="AC14" s="227"/>
      <c r="AD14" s="227"/>
      <c r="AE14" s="227"/>
      <c r="AF14" s="227"/>
      <c r="AG14" s="227"/>
      <c r="AH14" s="227"/>
      <c r="AI14" s="228"/>
    </row>
    <row r="15" spans="1:35" ht="31.5" customHeight="1" thickBot="1">
      <c r="A15" s="74" t="s">
        <v>42</v>
      </c>
      <c r="B15" s="73"/>
      <c r="C15" s="73"/>
      <c r="D15" s="73"/>
      <c r="E15" s="73"/>
      <c r="F15" s="73"/>
      <c r="G15" s="73"/>
      <c r="H15" s="72"/>
      <c r="I15" s="72"/>
      <c r="J15" s="72"/>
      <c r="K15" s="72"/>
      <c r="L15" s="72"/>
      <c r="M15" s="72"/>
      <c r="N15" s="72"/>
      <c r="O15" s="72"/>
      <c r="P15" s="72"/>
      <c r="U15" s="169"/>
      <c r="V15" s="169"/>
      <c r="W15" s="169"/>
      <c r="X15" s="169"/>
      <c r="Y15" s="169"/>
      <c r="Z15" s="169"/>
      <c r="AA15" s="169"/>
      <c r="AB15" s="169"/>
      <c r="AC15" s="169"/>
      <c r="AD15" s="169"/>
      <c r="AE15" s="169"/>
      <c r="AF15" s="169"/>
      <c r="AG15" s="169"/>
      <c r="AH15" s="169"/>
      <c r="AI15" s="169"/>
    </row>
    <row r="16" spans="1:35" ht="31.5" customHeight="1" thickBot="1">
      <c r="A16" s="202" t="s">
        <v>49</v>
      </c>
      <c r="B16" s="203"/>
      <c r="C16" s="203"/>
      <c r="D16" s="203"/>
      <c r="E16" s="203"/>
      <c r="F16" s="203"/>
      <c r="G16" s="204"/>
      <c r="H16" s="205"/>
      <c r="I16" s="206"/>
      <c r="J16" s="206"/>
      <c r="K16" s="206"/>
      <c r="L16" s="206"/>
      <c r="M16" s="206"/>
      <c r="N16" s="206"/>
      <c r="O16" s="206"/>
      <c r="P16" s="206"/>
      <c r="Q16" s="207"/>
      <c r="U16" s="71" t="s">
        <v>24</v>
      </c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0"/>
    </row>
    <row r="17" spans="1:35" ht="23.25" customHeight="1" thickBot="1">
      <c r="A17" s="69"/>
      <c r="B17" s="69"/>
      <c r="C17" s="69"/>
      <c r="D17" s="69"/>
      <c r="E17" s="69"/>
      <c r="F17" s="69"/>
      <c r="G17" s="69"/>
      <c r="H17" s="95" t="str">
        <f>IF(H16="配送先をご選択ください","※配送先をプルダウンより選択ください","")</f>
        <v/>
      </c>
      <c r="I17" s="68"/>
      <c r="J17" s="68"/>
      <c r="K17" s="68"/>
      <c r="L17" s="68"/>
      <c r="M17" s="68"/>
      <c r="N17" s="68"/>
      <c r="O17" s="68"/>
      <c r="P17" s="68"/>
      <c r="Q17" s="68"/>
      <c r="U17" s="67" t="s">
        <v>138</v>
      </c>
    </row>
    <row r="18" spans="1:35" ht="31.5" customHeight="1" thickBot="1">
      <c r="A18" s="229" t="s">
        <v>10</v>
      </c>
      <c r="B18" s="209"/>
      <c r="C18" s="209"/>
      <c r="D18" s="209"/>
      <c r="E18" s="209"/>
      <c r="F18" s="209"/>
      <c r="G18" s="218"/>
      <c r="H18" s="208" t="s">
        <v>37</v>
      </c>
      <c r="I18" s="209"/>
      <c r="J18" s="209"/>
      <c r="K18" s="218"/>
      <c r="L18" s="208" t="s">
        <v>11</v>
      </c>
      <c r="M18" s="209"/>
      <c r="N18" s="209"/>
      <c r="O18" s="209"/>
      <c r="P18" s="209"/>
      <c r="Q18" s="210"/>
      <c r="U18" s="144" t="s">
        <v>6</v>
      </c>
      <c r="V18" s="145"/>
      <c r="W18" s="145"/>
      <c r="X18" s="145"/>
      <c r="Y18" s="145"/>
      <c r="Z18" s="145"/>
      <c r="AA18" s="146"/>
      <c r="AB18" s="180" t="s">
        <v>7</v>
      </c>
      <c r="AC18" s="145"/>
      <c r="AD18" s="145"/>
      <c r="AE18" s="145"/>
      <c r="AF18" s="145"/>
      <c r="AG18" s="145"/>
      <c r="AH18" s="145"/>
      <c r="AI18" s="181"/>
    </row>
    <row r="19" spans="1:35" ht="23.25" customHeight="1" thickBot="1">
      <c r="A19" s="213" t="s">
        <v>136</v>
      </c>
      <c r="B19" s="214"/>
      <c r="C19" s="214"/>
      <c r="D19" s="214"/>
      <c r="E19" s="214"/>
      <c r="F19" s="214"/>
      <c r="G19" s="215"/>
      <c r="H19" s="221"/>
      <c r="I19" s="222"/>
      <c r="J19" s="222"/>
      <c r="K19" s="219" t="s">
        <v>12</v>
      </c>
      <c r="L19" s="174">
        <f>H19*45</f>
        <v>0</v>
      </c>
      <c r="M19" s="175"/>
      <c r="N19" s="175"/>
      <c r="O19" s="175"/>
      <c r="P19" s="175"/>
      <c r="Q19" s="211" t="s">
        <v>13</v>
      </c>
      <c r="U19" s="182" t="s">
        <v>23</v>
      </c>
      <c r="V19" s="183"/>
      <c r="W19" s="183"/>
      <c r="X19" s="183"/>
      <c r="Y19" s="183"/>
      <c r="Z19" s="183"/>
      <c r="AA19" s="184"/>
      <c r="AB19" s="185" t="s">
        <v>137</v>
      </c>
      <c r="AC19" s="186"/>
      <c r="AD19" s="186"/>
      <c r="AE19" s="186"/>
      <c r="AF19" s="186"/>
      <c r="AG19" s="186"/>
      <c r="AH19" s="186"/>
      <c r="AI19" s="187"/>
    </row>
    <row r="20" spans="1:35" ht="23.25" customHeight="1">
      <c r="A20" s="159"/>
      <c r="B20" s="160"/>
      <c r="C20" s="160"/>
      <c r="D20" s="160"/>
      <c r="E20" s="160"/>
      <c r="F20" s="160"/>
      <c r="G20" s="161"/>
      <c r="H20" s="223"/>
      <c r="I20" s="224"/>
      <c r="J20" s="224"/>
      <c r="K20" s="220"/>
      <c r="L20" s="198"/>
      <c r="M20" s="199"/>
      <c r="N20" s="199"/>
      <c r="O20" s="199"/>
      <c r="P20" s="199"/>
      <c r="Q20" s="212"/>
      <c r="U20" s="188" t="s">
        <v>41</v>
      </c>
      <c r="V20" s="188"/>
      <c r="W20" s="188"/>
      <c r="X20" s="188"/>
      <c r="Y20" s="188"/>
      <c r="Z20" s="188"/>
      <c r="AA20" s="188"/>
      <c r="AB20" s="188"/>
      <c r="AC20" s="188"/>
      <c r="AD20" s="188"/>
      <c r="AE20" s="188"/>
      <c r="AF20" s="188"/>
      <c r="AG20" s="188"/>
      <c r="AH20" s="188"/>
      <c r="AI20" s="188"/>
    </row>
    <row r="21" spans="1:35" ht="23.25" customHeight="1" thickBot="1">
      <c r="A21" s="159" t="s">
        <v>56</v>
      </c>
      <c r="B21" s="160"/>
      <c r="C21" s="160"/>
      <c r="D21" s="160"/>
      <c r="E21" s="160"/>
      <c r="F21" s="160"/>
      <c r="G21" s="161"/>
      <c r="H21" s="221"/>
      <c r="I21" s="222"/>
      <c r="J21" s="222"/>
      <c r="K21" s="219" t="s">
        <v>12</v>
      </c>
      <c r="L21" s="174">
        <f>H21*9</f>
        <v>0</v>
      </c>
      <c r="M21" s="175"/>
      <c r="N21" s="175"/>
      <c r="O21" s="175"/>
      <c r="P21" s="175"/>
      <c r="Q21" s="211" t="s">
        <v>13</v>
      </c>
      <c r="U21" s="67" t="s">
        <v>61</v>
      </c>
    </row>
    <row r="22" spans="1:35" ht="23.25" customHeight="1" thickBot="1">
      <c r="A22" s="159"/>
      <c r="B22" s="160"/>
      <c r="C22" s="160"/>
      <c r="D22" s="160"/>
      <c r="E22" s="160"/>
      <c r="F22" s="160"/>
      <c r="G22" s="161"/>
      <c r="H22" s="249"/>
      <c r="I22" s="250"/>
      <c r="J22" s="250"/>
      <c r="K22" s="220"/>
      <c r="L22" s="198"/>
      <c r="M22" s="199"/>
      <c r="N22" s="199"/>
      <c r="O22" s="199"/>
      <c r="P22" s="199"/>
      <c r="Q22" s="212"/>
      <c r="U22" s="189" t="s">
        <v>58</v>
      </c>
      <c r="V22" s="178"/>
      <c r="W22" s="178" t="s">
        <v>6</v>
      </c>
      <c r="X22" s="178"/>
      <c r="Y22" s="178"/>
      <c r="Z22" s="178"/>
      <c r="AA22" s="178" t="s">
        <v>73</v>
      </c>
      <c r="AB22" s="178"/>
      <c r="AC22" s="178"/>
      <c r="AD22" s="178"/>
      <c r="AE22" s="178" t="s">
        <v>7</v>
      </c>
      <c r="AF22" s="178"/>
      <c r="AG22" s="178"/>
      <c r="AH22" s="178"/>
      <c r="AI22" s="179"/>
    </row>
    <row r="23" spans="1:35" ht="23.25" customHeight="1">
      <c r="A23" s="159" t="s">
        <v>57</v>
      </c>
      <c r="B23" s="160"/>
      <c r="C23" s="160"/>
      <c r="D23" s="160"/>
      <c r="E23" s="160"/>
      <c r="F23" s="160"/>
      <c r="G23" s="161"/>
      <c r="H23" s="221"/>
      <c r="I23" s="222"/>
      <c r="J23" s="222"/>
      <c r="K23" s="219" t="s">
        <v>12</v>
      </c>
      <c r="L23" s="230">
        <f>H23*8.2</f>
        <v>0</v>
      </c>
      <c r="M23" s="231"/>
      <c r="N23" s="231"/>
      <c r="O23" s="231"/>
      <c r="P23" s="231"/>
      <c r="Q23" s="211" t="s">
        <v>13</v>
      </c>
      <c r="U23" s="190" t="s">
        <v>60</v>
      </c>
      <c r="V23" s="191"/>
      <c r="W23" s="191" t="s">
        <v>59</v>
      </c>
      <c r="X23" s="191"/>
      <c r="Y23" s="191"/>
      <c r="Z23" s="191"/>
      <c r="AA23" s="191" t="s">
        <v>72</v>
      </c>
      <c r="AB23" s="191"/>
      <c r="AC23" s="191"/>
      <c r="AD23" s="191"/>
      <c r="AE23" s="251" t="s">
        <v>133</v>
      </c>
      <c r="AF23" s="251"/>
      <c r="AG23" s="251"/>
      <c r="AH23" s="251"/>
      <c r="AI23" s="252"/>
    </row>
    <row r="24" spans="1:35" ht="23.25" customHeight="1" thickBot="1">
      <c r="A24" s="246"/>
      <c r="B24" s="247"/>
      <c r="C24" s="247"/>
      <c r="D24" s="247"/>
      <c r="E24" s="247"/>
      <c r="F24" s="247"/>
      <c r="G24" s="248"/>
      <c r="H24" s="249"/>
      <c r="I24" s="250"/>
      <c r="J24" s="250"/>
      <c r="K24" s="220"/>
      <c r="L24" s="198"/>
      <c r="M24" s="199"/>
      <c r="N24" s="199"/>
      <c r="O24" s="199"/>
      <c r="P24" s="199"/>
      <c r="Q24" s="212"/>
      <c r="U24" s="155" t="s">
        <v>71</v>
      </c>
      <c r="V24" s="156"/>
      <c r="W24" s="156" t="s">
        <v>59</v>
      </c>
      <c r="X24" s="156"/>
      <c r="Y24" s="156"/>
      <c r="Z24" s="156"/>
      <c r="AA24" s="156" t="s">
        <v>70</v>
      </c>
      <c r="AB24" s="156"/>
      <c r="AC24" s="156"/>
      <c r="AD24" s="156"/>
      <c r="AE24" s="253" t="s">
        <v>134</v>
      </c>
      <c r="AF24" s="253"/>
      <c r="AG24" s="253"/>
      <c r="AH24" s="253"/>
      <c r="AI24" s="254"/>
    </row>
    <row r="25" spans="1:35" ht="23.25" customHeight="1" thickBot="1">
      <c r="A25" s="140" t="s">
        <v>38</v>
      </c>
      <c r="B25" s="141"/>
      <c r="C25" s="141"/>
      <c r="D25" s="141"/>
      <c r="E25" s="138"/>
      <c r="F25" s="138"/>
      <c r="G25" s="139"/>
      <c r="H25" s="147">
        <f>IF(リスト!L4&lt;=2499000,1,IF(リスト!L4&lt;=4999000,2,IF(リスト!L4&lt;=7499000,3,IF(リスト!L4&lt;=9999000,4,IF(リスト!L4&lt;=12499000,5,IF(リスト!L4&lt;=14999000,6,IF(リスト!L4&lt;=17499000,7,IF(リスト!L4&lt;=19999000,8,IF(リスト!L4&lt;=22499000,9,"要見積")))))))))</f>
        <v>1</v>
      </c>
      <c r="I25" s="148"/>
      <c r="J25" s="148"/>
      <c r="K25" s="172" t="s">
        <v>39</v>
      </c>
      <c r="L25" s="174">
        <f>IF(H16=リスト!C1,リスト!D1,IF(H16=リスト!C2,リスト!D2,IF(H16=リスト!C3,リスト!D3,0)))*SH_作成依頼書_1!H25</f>
        <v>0</v>
      </c>
      <c r="M25" s="175"/>
      <c r="N25" s="175"/>
      <c r="O25" s="175"/>
      <c r="P25" s="175"/>
      <c r="Q25" s="170" t="s">
        <v>40</v>
      </c>
      <c r="U25" s="67" t="s">
        <v>78</v>
      </c>
    </row>
    <row r="26" spans="1:35" ht="23.25" customHeight="1" thickBot="1">
      <c r="A26" s="142"/>
      <c r="B26" s="143"/>
      <c r="C26" s="143"/>
      <c r="D26" s="143"/>
      <c r="E26" s="151"/>
      <c r="F26" s="151"/>
      <c r="G26" s="152"/>
      <c r="H26" s="149"/>
      <c r="I26" s="150"/>
      <c r="J26" s="150"/>
      <c r="K26" s="173"/>
      <c r="L26" s="176"/>
      <c r="M26" s="177"/>
      <c r="N26" s="177"/>
      <c r="O26" s="177"/>
      <c r="P26" s="177"/>
      <c r="Q26" s="171"/>
      <c r="U26" s="144" t="s">
        <v>69</v>
      </c>
      <c r="V26" s="145"/>
      <c r="W26" s="145"/>
      <c r="X26" s="145"/>
      <c r="Y26" s="146"/>
      <c r="Z26" s="180" t="s">
        <v>15</v>
      </c>
      <c r="AA26" s="145"/>
      <c r="AB26" s="145"/>
      <c r="AC26" s="146"/>
      <c r="AD26" s="232" t="s">
        <v>9</v>
      </c>
      <c r="AE26" s="233"/>
      <c r="AF26" s="233"/>
      <c r="AG26" s="233"/>
      <c r="AH26" s="233"/>
      <c r="AI26" s="234"/>
    </row>
    <row r="27" spans="1:35" ht="23.25" customHeight="1" thickTop="1" thickBot="1">
      <c r="A27" s="159" t="s">
        <v>14</v>
      </c>
      <c r="B27" s="160"/>
      <c r="C27" s="160"/>
      <c r="D27" s="160"/>
      <c r="E27" s="160"/>
      <c r="F27" s="160"/>
      <c r="G27" s="160"/>
      <c r="H27" s="160"/>
      <c r="I27" s="160"/>
      <c r="J27" s="160"/>
      <c r="K27" s="161"/>
      <c r="L27" s="165">
        <f>SUM(L19:P26)</f>
        <v>0</v>
      </c>
      <c r="M27" s="166"/>
      <c r="N27" s="166"/>
      <c r="O27" s="166"/>
      <c r="P27" s="166"/>
      <c r="Q27" s="157" t="s">
        <v>13</v>
      </c>
      <c r="U27" s="261" t="s">
        <v>25</v>
      </c>
      <c r="V27" s="262"/>
      <c r="W27" s="262"/>
      <c r="X27" s="262"/>
      <c r="Y27" s="263"/>
      <c r="Z27" s="273" t="s">
        <v>16</v>
      </c>
      <c r="AA27" s="262"/>
      <c r="AB27" s="262"/>
      <c r="AC27" s="263"/>
      <c r="AD27" s="267" t="s">
        <v>112</v>
      </c>
      <c r="AE27" s="268"/>
      <c r="AF27" s="268"/>
      <c r="AG27" s="268"/>
      <c r="AH27" s="268"/>
      <c r="AI27" s="269"/>
    </row>
    <row r="28" spans="1:35" ht="23.25" customHeight="1" thickBot="1">
      <c r="A28" s="162"/>
      <c r="B28" s="163"/>
      <c r="C28" s="163"/>
      <c r="D28" s="163"/>
      <c r="E28" s="163"/>
      <c r="F28" s="163"/>
      <c r="G28" s="163"/>
      <c r="H28" s="163"/>
      <c r="I28" s="163"/>
      <c r="J28" s="163"/>
      <c r="K28" s="164"/>
      <c r="L28" s="167"/>
      <c r="M28" s="168"/>
      <c r="N28" s="168"/>
      <c r="O28" s="168"/>
      <c r="P28" s="168"/>
      <c r="Q28" s="158"/>
      <c r="U28" s="264" t="s">
        <v>26</v>
      </c>
      <c r="V28" s="265"/>
      <c r="W28" s="265"/>
      <c r="X28" s="265"/>
      <c r="Y28" s="266"/>
      <c r="Z28" s="274" t="s">
        <v>16</v>
      </c>
      <c r="AA28" s="265"/>
      <c r="AB28" s="265"/>
      <c r="AC28" s="266"/>
      <c r="AD28" s="267" t="s">
        <v>111</v>
      </c>
      <c r="AE28" s="268"/>
      <c r="AF28" s="268"/>
      <c r="AG28" s="268"/>
      <c r="AH28" s="268"/>
      <c r="AI28" s="269"/>
    </row>
    <row r="29" spans="1:35" ht="31.5" customHeight="1" thickBot="1">
      <c r="A29" s="66"/>
      <c r="B29" s="66"/>
      <c r="C29" s="66"/>
      <c r="D29" s="66"/>
      <c r="E29" s="66"/>
      <c r="F29" s="66"/>
      <c r="G29" s="66"/>
      <c r="H29" s="95" t="str">
        <f>IF(H19="","※数量をプルダウンよりご選択ください","")</f>
        <v>※数量をプルダウンよりご選択ください</v>
      </c>
      <c r="I29" s="66"/>
      <c r="J29" s="66"/>
      <c r="K29" s="66"/>
      <c r="L29" s="65"/>
      <c r="M29" s="65"/>
      <c r="N29" s="65"/>
      <c r="O29" s="65"/>
      <c r="P29" s="65"/>
      <c r="Q29" s="65"/>
      <c r="U29" s="155" t="s">
        <v>27</v>
      </c>
      <c r="V29" s="156"/>
      <c r="W29" s="156"/>
      <c r="X29" s="156"/>
      <c r="Y29" s="156"/>
      <c r="Z29" s="156" t="s">
        <v>16</v>
      </c>
      <c r="AA29" s="156"/>
      <c r="AB29" s="156"/>
      <c r="AC29" s="156"/>
      <c r="AD29" s="253" t="s">
        <v>113</v>
      </c>
      <c r="AE29" s="253"/>
      <c r="AF29" s="253"/>
      <c r="AG29" s="253"/>
      <c r="AH29" s="253"/>
      <c r="AI29" s="254"/>
    </row>
    <row r="30" spans="1:35" ht="31.5" customHeight="1" thickBot="1">
      <c r="A30" s="153" t="s">
        <v>17</v>
      </c>
      <c r="B30" s="154"/>
      <c r="C30" s="154"/>
      <c r="D30" s="154"/>
      <c r="E30" s="154"/>
      <c r="F30" s="154"/>
      <c r="G30" s="154"/>
      <c r="H30" s="154"/>
      <c r="I30" s="154"/>
      <c r="J30" s="154"/>
      <c r="K30" s="154"/>
      <c r="L30" s="154"/>
      <c r="M30" s="154"/>
      <c r="N30" s="154"/>
      <c r="O30" s="154"/>
      <c r="P30" s="154"/>
      <c r="Q30" s="154"/>
      <c r="U30" s="64"/>
    </row>
    <row r="31" spans="1:35" ht="31.5" customHeight="1">
      <c r="A31" s="63" t="s">
        <v>18</v>
      </c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  <c r="AA31" s="62"/>
      <c r="AB31" s="62"/>
      <c r="AC31" s="62"/>
      <c r="AD31" s="62"/>
      <c r="AE31" s="62"/>
      <c r="AF31" s="61"/>
      <c r="AG31" s="61"/>
      <c r="AH31" s="61"/>
      <c r="AI31" s="60"/>
    </row>
    <row r="32" spans="1:35" ht="31.5" customHeight="1">
      <c r="A32" s="59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8"/>
      <c r="AB32" s="57"/>
      <c r="AC32" s="57" t="s">
        <v>19</v>
      </c>
      <c r="AD32" s="57"/>
      <c r="AE32" s="57"/>
      <c r="AF32" s="57" t="s">
        <v>20</v>
      </c>
      <c r="AG32" s="57"/>
      <c r="AH32" s="57" t="s">
        <v>21</v>
      </c>
      <c r="AI32" s="54"/>
    </row>
    <row r="33" spans="1:35" ht="31.5" customHeight="1">
      <c r="A33" s="53"/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6"/>
      <c r="AB33" s="55"/>
      <c r="AC33" s="55"/>
      <c r="AD33" s="55"/>
      <c r="AE33" s="55"/>
      <c r="AF33" s="55"/>
      <c r="AG33" s="55"/>
      <c r="AH33" s="55"/>
      <c r="AI33" s="54"/>
    </row>
    <row r="34" spans="1:35" ht="31.5" customHeight="1">
      <c r="A34" s="53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1"/>
      <c r="AC34" s="51"/>
      <c r="AD34" s="51"/>
      <c r="AE34" s="270" t="s">
        <v>68</v>
      </c>
      <c r="AF34" s="271"/>
      <c r="AG34" s="271"/>
      <c r="AH34" s="271"/>
      <c r="AI34" s="272"/>
    </row>
    <row r="35" spans="1:35" ht="31.5" customHeight="1">
      <c r="A35" s="53"/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1"/>
      <c r="AC35" s="51"/>
      <c r="AD35" s="51"/>
      <c r="AE35" s="255"/>
      <c r="AF35" s="256"/>
      <c r="AG35" s="256"/>
      <c r="AH35" s="256"/>
      <c r="AI35" s="257"/>
    </row>
    <row r="36" spans="1:35" ht="31.5" customHeight="1">
      <c r="A36" s="53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1"/>
      <c r="AC36" s="51"/>
      <c r="AD36" s="51"/>
      <c r="AE36" s="255"/>
      <c r="AF36" s="256"/>
      <c r="AG36" s="256"/>
      <c r="AH36" s="256"/>
      <c r="AI36" s="257"/>
    </row>
    <row r="37" spans="1:35" ht="31.5" customHeight="1" thickBot="1">
      <c r="A37" s="50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8"/>
      <c r="AC37" s="48"/>
      <c r="AD37" s="48"/>
      <c r="AE37" s="258"/>
      <c r="AF37" s="259"/>
      <c r="AG37" s="259"/>
      <c r="AH37" s="259"/>
      <c r="AI37" s="260"/>
    </row>
  </sheetData>
  <sheetProtection selectLockedCells="1"/>
  <mergeCells count="85">
    <mergeCell ref="A1:K1"/>
    <mergeCell ref="S6:U7"/>
    <mergeCell ref="V6:V7"/>
    <mergeCell ref="G6:J7"/>
    <mergeCell ref="K6:K7"/>
    <mergeCell ref="L6:L7"/>
    <mergeCell ref="A6:E7"/>
    <mergeCell ref="M6:M7"/>
    <mergeCell ref="A3:AI3"/>
    <mergeCell ref="Z6:Z7"/>
    <mergeCell ref="AE35:AI37"/>
    <mergeCell ref="AD29:AI29"/>
    <mergeCell ref="U27:Y27"/>
    <mergeCell ref="U28:Y28"/>
    <mergeCell ref="Z29:AC29"/>
    <mergeCell ref="AD27:AI27"/>
    <mergeCell ref="AE34:AI34"/>
    <mergeCell ref="AD28:AI28"/>
    <mergeCell ref="Z27:AC27"/>
    <mergeCell ref="Z28:AC28"/>
    <mergeCell ref="AD26:AI26"/>
    <mergeCell ref="Z26:AC26"/>
    <mergeCell ref="A4:AI4"/>
    <mergeCell ref="F6:F7"/>
    <mergeCell ref="W6:Y7"/>
    <mergeCell ref="AA6:AA7"/>
    <mergeCell ref="AB6:AI7"/>
    <mergeCell ref="A23:G24"/>
    <mergeCell ref="H21:J22"/>
    <mergeCell ref="L21:P22"/>
    <mergeCell ref="U24:V24"/>
    <mergeCell ref="A21:G22"/>
    <mergeCell ref="H23:J24"/>
    <mergeCell ref="AE23:AI23"/>
    <mergeCell ref="AA24:AD24"/>
    <mergeCell ref="AE24:AI24"/>
    <mergeCell ref="W23:Z23"/>
    <mergeCell ref="W24:Z24"/>
    <mergeCell ref="Q23:Q24"/>
    <mergeCell ref="K21:K22"/>
    <mergeCell ref="Q21:Q22"/>
    <mergeCell ref="K23:K24"/>
    <mergeCell ref="L23:P24"/>
    <mergeCell ref="Z9:Z11"/>
    <mergeCell ref="AA9:AI11"/>
    <mergeCell ref="L19:P20"/>
    <mergeCell ref="B9:Y11"/>
    <mergeCell ref="A16:G16"/>
    <mergeCell ref="H16:Q16"/>
    <mergeCell ref="L18:Q18"/>
    <mergeCell ref="Q19:Q20"/>
    <mergeCell ref="A19:G20"/>
    <mergeCell ref="A12:A14"/>
    <mergeCell ref="H18:K18"/>
    <mergeCell ref="K19:K20"/>
    <mergeCell ref="H19:J20"/>
    <mergeCell ref="A9:A11"/>
    <mergeCell ref="B12:AI14"/>
    <mergeCell ref="A18:G18"/>
    <mergeCell ref="U15:AA15"/>
    <mergeCell ref="AB15:AI15"/>
    <mergeCell ref="Q25:Q26"/>
    <mergeCell ref="K25:K26"/>
    <mergeCell ref="L25:P26"/>
    <mergeCell ref="AE22:AI22"/>
    <mergeCell ref="AA22:AD22"/>
    <mergeCell ref="W22:Z22"/>
    <mergeCell ref="U18:AA18"/>
    <mergeCell ref="AB18:AI18"/>
    <mergeCell ref="U19:AA19"/>
    <mergeCell ref="AB19:AI19"/>
    <mergeCell ref="U20:AI20"/>
    <mergeCell ref="U22:V22"/>
    <mergeCell ref="U23:V23"/>
    <mergeCell ref="AA23:AD23"/>
    <mergeCell ref="A30:Q30"/>
    <mergeCell ref="U29:Y29"/>
    <mergeCell ref="Q27:Q28"/>
    <mergeCell ref="A27:K28"/>
    <mergeCell ref="L27:P28"/>
    <mergeCell ref="E25:G25"/>
    <mergeCell ref="A25:D26"/>
    <mergeCell ref="U26:Y26"/>
    <mergeCell ref="H25:J26"/>
    <mergeCell ref="E26:G26"/>
  </mergeCells>
  <phoneticPr fontId="4"/>
  <conditionalFormatting sqref="H25">
    <cfRule type="cellIs" dxfId="61" priority="4" operator="equal">
      <formula>0</formula>
    </cfRule>
  </conditionalFormatting>
  <conditionalFormatting sqref="L19:P20 L21 L23">
    <cfRule type="cellIs" dxfId="60" priority="6" operator="equal">
      <formula>0</formula>
    </cfRule>
    <cfRule type="cellIs" dxfId="59" priority="7" operator="between">
      <formula>0</formula>
      <formula>0</formula>
    </cfRule>
    <cfRule type="cellIs" dxfId="58" priority="8" operator="equal">
      <formula>0</formula>
    </cfRule>
  </conditionalFormatting>
  <conditionalFormatting sqref="L25:P26">
    <cfRule type="cellIs" dxfId="57" priority="2" operator="equal">
      <formula>"#N/A"</formula>
    </cfRule>
    <cfRule type="cellIs" dxfId="56" priority="3" operator="equal">
      <formula>#N/A</formula>
    </cfRule>
  </conditionalFormatting>
  <conditionalFormatting sqref="L25:P28">
    <cfRule type="cellIs" dxfId="55" priority="1" operator="equal">
      <formula>0</formula>
    </cfRule>
  </conditionalFormatting>
  <printOptions horizontalCentered="1"/>
  <pageMargins left="0.35433070866141736" right="0.35433070866141736" top="0.39370078740157483" bottom="0.39370078740157483" header="0.11811023622047245" footer="0.19685039370078741"/>
  <pageSetup paperSize="9" scale="80" orientation="portrait" horizontalDpi="1200" verticalDpi="1200" r:id="rId1"/>
  <headerFooter alignWithMargins="0">
    <oddFooter>&amp;C１／３ ページ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0000000}">
          <x14:formula1>
            <xm:f>リスト!$C$1:$C$4</xm:f>
          </x14:formula1>
          <xm:sqref>H16:Q16</xm:sqref>
        </x14:dataValidation>
        <x14:dataValidation type="list" allowBlank="1" showInputMessage="1" showErrorMessage="1" xr:uid="{00000000-0002-0000-0000-000001000000}">
          <x14:formula1>
            <xm:f>リスト!$A$1:$A$98</xm:f>
          </x14:formula1>
          <xm:sqref>H19:J20</xm:sqref>
        </x14:dataValidation>
        <x14:dataValidation type="list" allowBlank="1" showInputMessage="1" showErrorMessage="1" xr:uid="{00000000-0002-0000-0000-000002000000}">
          <x14:formula1>
            <xm:f>リスト!$F$1:$F$100</xm:f>
          </x14:formula1>
          <xm:sqref>H21:J24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201"/>
  <sheetViews>
    <sheetView showZeros="0" tabSelected="1" view="pageBreakPreview" topLeftCell="A7" zoomScale="60" workbookViewId="0">
      <selection activeCell="N31" sqref="N31"/>
    </sheetView>
  </sheetViews>
  <sheetFormatPr defaultRowHeight="12"/>
  <cols>
    <col min="1" max="1" width="4.125" style="1" customWidth="1"/>
    <col min="2" max="2" width="20.625" style="1" customWidth="1"/>
    <col min="3" max="3" width="11.625" style="1" customWidth="1"/>
    <col min="4" max="4" width="8.625" style="1" customWidth="1"/>
    <col min="5" max="5" width="4" style="1" customWidth="1"/>
    <col min="6" max="6" width="12.625" style="29" customWidth="1"/>
    <col min="7" max="7" width="3.125" style="1" customWidth="1"/>
    <col min="8" max="8" width="4.125" style="1" customWidth="1"/>
    <col min="9" max="9" width="12.625" style="1" customWidth="1"/>
    <col min="10" max="10" width="3.125" style="1" customWidth="1"/>
    <col min="11" max="11" width="1" style="1" customWidth="1"/>
    <col min="12" max="12" width="4.125" style="1" customWidth="1"/>
    <col min="13" max="13" width="20.625" style="1" customWidth="1"/>
    <col min="14" max="14" width="11.5" style="7" customWidth="1"/>
    <col min="15" max="15" width="8.625" style="1" customWidth="1"/>
    <col min="16" max="16" width="4.125" style="1" customWidth="1"/>
    <col min="17" max="17" width="12.375" style="7" customWidth="1"/>
    <col min="18" max="18" width="3.125" style="1" customWidth="1"/>
    <col min="19" max="19" width="4" style="1" customWidth="1"/>
    <col min="20" max="20" width="12.625" style="1" customWidth="1"/>
    <col min="21" max="21" width="3.125" style="1" customWidth="1"/>
    <col min="22" max="118" width="8.875" style="1"/>
    <col min="119" max="119" width="4.5" style="1" bestFit="1" customWidth="1"/>
    <col min="120" max="120" width="49.625" style="1" customWidth="1"/>
    <col min="121" max="121" width="20.125" style="1" customWidth="1"/>
    <col min="122" max="122" width="14.625" style="1" bestFit="1" customWidth="1"/>
    <col min="123" max="123" width="4.5" style="1" customWidth="1"/>
    <col min="124" max="124" width="16.125" style="1" customWidth="1"/>
    <col min="125" max="125" width="2.625" style="1" customWidth="1"/>
    <col min="126" max="126" width="4.625" style="1" customWidth="1"/>
    <col min="127" max="127" width="16.125" style="1" customWidth="1"/>
    <col min="128" max="128" width="2.625" style="1" customWidth="1"/>
    <col min="129" max="129" width="20.375" style="1" bestFit="1" customWidth="1"/>
    <col min="130" max="130" width="12" style="1" customWidth="1"/>
    <col min="131" max="131" width="0" style="1" hidden="1" customWidth="1"/>
    <col min="132" max="132" width="7.125" style="1" customWidth="1"/>
    <col min="133" max="374" width="8.875" style="1"/>
    <col min="375" max="375" width="4.5" style="1" bestFit="1" customWidth="1"/>
    <col min="376" max="376" width="49.625" style="1" customWidth="1"/>
    <col min="377" max="377" width="20.125" style="1" customWidth="1"/>
    <col min="378" max="378" width="14.625" style="1" bestFit="1" customWidth="1"/>
    <col min="379" max="379" width="4.5" style="1" customWidth="1"/>
    <col min="380" max="380" width="16.125" style="1" customWidth="1"/>
    <col min="381" max="381" width="2.625" style="1" customWidth="1"/>
    <col min="382" max="382" width="4.625" style="1" customWidth="1"/>
    <col min="383" max="383" width="16.125" style="1" customWidth="1"/>
    <col min="384" max="384" width="2.625" style="1" customWidth="1"/>
    <col min="385" max="385" width="20.375" style="1" bestFit="1" customWidth="1"/>
    <col min="386" max="386" width="12" style="1" customWidth="1"/>
    <col min="387" max="387" width="0" style="1" hidden="1" customWidth="1"/>
    <col min="388" max="388" width="7.125" style="1" customWidth="1"/>
    <col min="389" max="630" width="9" style="1"/>
    <col min="631" max="631" width="4.5" style="1" bestFit="1" customWidth="1"/>
    <col min="632" max="632" width="49.625" style="1" customWidth="1"/>
    <col min="633" max="633" width="20.125" style="1" customWidth="1"/>
    <col min="634" max="634" width="14.625" style="1" bestFit="1" customWidth="1"/>
    <col min="635" max="635" width="4.5" style="1" customWidth="1"/>
    <col min="636" max="636" width="16.125" style="1" customWidth="1"/>
    <col min="637" max="637" width="2.625" style="1" customWidth="1"/>
    <col min="638" max="638" width="4.625" style="1" customWidth="1"/>
    <col min="639" max="639" width="16.125" style="1" customWidth="1"/>
    <col min="640" max="640" width="2.625" style="1" customWidth="1"/>
    <col min="641" max="641" width="20.375" style="1" bestFit="1" customWidth="1"/>
    <col min="642" max="642" width="12" style="1" customWidth="1"/>
    <col min="643" max="643" width="0" style="1" hidden="1" customWidth="1"/>
    <col min="644" max="644" width="7.125" style="1" customWidth="1"/>
    <col min="645" max="886" width="8.875" style="1"/>
    <col min="887" max="887" width="4.5" style="1" bestFit="1" customWidth="1"/>
    <col min="888" max="888" width="49.625" style="1" customWidth="1"/>
    <col min="889" max="889" width="20.125" style="1" customWidth="1"/>
    <col min="890" max="890" width="14.625" style="1" bestFit="1" customWidth="1"/>
    <col min="891" max="891" width="4.5" style="1" customWidth="1"/>
    <col min="892" max="892" width="16.125" style="1" customWidth="1"/>
    <col min="893" max="893" width="2.625" style="1" customWidth="1"/>
    <col min="894" max="894" width="4.625" style="1" customWidth="1"/>
    <col min="895" max="895" width="16.125" style="1" customWidth="1"/>
    <col min="896" max="896" width="2.625" style="1" customWidth="1"/>
    <col min="897" max="897" width="20.375" style="1" bestFit="1" customWidth="1"/>
    <col min="898" max="898" width="12" style="1" customWidth="1"/>
    <col min="899" max="899" width="0" style="1" hidden="1" customWidth="1"/>
    <col min="900" max="900" width="7.125" style="1" customWidth="1"/>
    <col min="901" max="1142" width="8.875" style="1"/>
    <col min="1143" max="1143" width="4.5" style="1" bestFit="1" customWidth="1"/>
    <col min="1144" max="1144" width="49.625" style="1" customWidth="1"/>
    <col min="1145" max="1145" width="20.125" style="1" customWidth="1"/>
    <col min="1146" max="1146" width="14.625" style="1" bestFit="1" customWidth="1"/>
    <col min="1147" max="1147" width="4.5" style="1" customWidth="1"/>
    <col min="1148" max="1148" width="16.125" style="1" customWidth="1"/>
    <col min="1149" max="1149" width="2.625" style="1" customWidth="1"/>
    <col min="1150" max="1150" width="4.625" style="1" customWidth="1"/>
    <col min="1151" max="1151" width="16.125" style="1" customWidth="1"/>
    <col min="1152" max="1152" width="2.625" style="1" customWidth="1"/>
    <col min="1153" max="1153" width="20.375" style="1" bestFit="1" customWidth="1"/>
    <col min="1154" max="1154" width="12" style="1" customWidth="1"/>
    <col min="1155" max="1155" width="0" style="1" hidden="1" customWidth="1"/>
    <col min="1156" max="1156" width="7.125" style="1" customWidth="1"/>
    <col min="1157" max="1398" width="8.875" style="1"/>
    <col min="1399" max="1399" width="4.5" style="1" bestFit="1" customWidth="1"/>
    <col min="1400" max="1400" width="49.625" style="1" customWidth="1"/>
    <col min="1401" max="1401" width="20.125" style="1" customWidth="1"/>
    <col min="1402" max="1402" width="14.625" style="1" bestFit="1" customWidth="1"/>
    <col min="1403" max="1403" width="4.5" style="1" customWidth="1"/>
    <col min="1404" max="1404" width="16.125" style="1" customWidth="1"/>
    <col min="1405" max="1405" width="2.625" style="1" customWidth="1"/>
    <col min="1406" max="1406" width="4.625" style="1" customWidth="1"/>
    <col min="1407" max="1407" width="16.125" style="1" customWidth="1"/>
    <col min="1408" max="1408" width="2.625" style="1" customWidth="1"/>
    <col min="1409" max="1409" width="20.375" style="1" bestFit="1" customWidth="1"/>
    <col min="1410" max="1410" width="12" style="1" customWidth="1"/>
    <col min="1411" max="1411" width="0" style="1" hidden="1" customWidth="1"/>
    <col min="1412" max="1412" width="7.125" style="1" customWidth="1"/>
    <col min="1413" max="1654" width="9" style="1"/>
    <col min="1655" max="1655" width="4.5" style="1" bestFit="1" customWidth="1"/>
    <col min="1656" max="1656" width="49.625" style="1" customWidth="1"/>
    <col min="1657" max="1657" width="20.125" style="1" customWidth="1"/>
    <col min="1658" max="1658" width="14.625" style="1" bestFit="1" customWidth="1"/>
    <col min="1659" max="1659" width="4.5" style="1" customWidth="1"/>
    <col min="1660" max="1660" width="16.125" style="1" customWidth="1"/>
    <col min="1661" max="1661" width="2.625" style="1" customWidth="1"/>
    <col min="1662" max="1662" width="4.625" style="1" customWidth="1"/>
    <col min="1663" max="1663" width="16.125" style="1" customWidth="1"/>
    <col min="1664" max="1664" width="2.625" style="1" customWidth="1"/>
    <col min="1665" max="1665" width="20.375" style="1" bestFit="1" customWidth="1"/>
    <col min="1666" max="1666" width="12" style="1" customWidth="1"/>
    <col min="1667" max="1667" width="0" style="1" hidden="1" customWidth="1"/>
    <col min="1668" max="1668" width="7.125" style="1" customWidth="1"/>
    <col min="1669" max="1910" width="8.875" style="1"/>
    <col min="1911" max="1911" width="4.5" style="1" bestFit="1" customWidth="1"/>
    <col min="1912" max="1912" width="49.625" style="1" customWidth="1"/>
    <col min="1913" max="1913" width="20.125" style="1" customWidth="1"/>
    <col min="1914" max="1914" width="14.625" style="1" bestFit="1" customWidth="1"/>
    <col min="1915" max="1915" width="4.5" style="1" customWidth="1"/>
    <col min="1916" max="1916" width="16.125" style="1" customWidth="1"/>
    <col min="1917" max="1917" width="2.625" style="1" customWidth="1"/>
    <col min="1918" max="1918" width="4.625" style="1" customWidth="1"/>
    <col min="1919" max="1919" width="16.125" style="1" customWidth="1"/>
    <col min="1920" max="1920" width="2.625" style="1" customWidth="1"/>
    <col min="1921" max="1921" width="20.375" style="1" bestFit="1" customWidth="1"/>
    <col min="1922" max="1922" width="12" style="1" customWidth="1"/>
    <col min="1923" max="1923" width="0" style="1" hidden="1" customWidth="1"/>
    <col min="1924" max="1924" width="7.125" style="1" customWidth="1"/>
    <col min="1925" max="2166" width="8.875" style="1"/>
    <col min="2167" max="2167" width="4.5" style="1" bestFit="1" customWidth="1"/>
    <col min="2168" max="2168" width="49.625" style="1" customWidth="1"/>
    <col min="2169" max="2169" width="20.125" style="1" customWidth="1"/>
    <col min="2170" max="2170" width="14.625" style="1" bestFit="1" customWidth="1"/>
    <col min="2171" max="2171" width="4.5" style="1" customWidth="1"/>
    <col min="2172" max="2172" width="16.125" style="1" customWidth="1"/>
    <col min="2173" max="2173" width="2.625" style="1" customWidth="1"/>
    <col min="2174" max="2174" width="4.625" style="1" customWidth="1"/>
    <col min="2175" max="2175" width="16.125" style="1" customWidth="1"/>
    <col min="2176" max="2176" width="2.625" style="1" customWidth="1"/>
    <col min="2177" max="2177" width="20.375" style="1" bestFit="1" customWidth="1"/>
    <col min="2178" max="2178" width="12" style="1" customWidth="1"/>
    <col min="2179" max="2179" width="0" style="1" hidden="1" customWidth="1"/>
    <col min="2180" max="2180" width="7.125" style="1" customWidth="1"/>
    <col min="2181" max="2422" width="8.875" style="1"/>
    <col min="2423" max="2423" width="4.5" style="1" bestFit="1" customWidth="1"/>
    <col min="2424" max="2424" width="49.625" style="1" customWidth="1"/>
    <col min="2425" max="2425" width="20.125" style="1" customWidth="1"/>
    <col min="2426" max="2426" width="14.625" style="1" bestFit="1" customWidth="1"/>
    <col min="2427" max="2427" width="4.5" style="1" customWidth="1"/>
    <col min="2428" max="2428" width="16.125" style="1" customWidth="1"/>
    <col min="2429" max="2429" width="2.625" style="1" customWidth="1"/>
    <col min="2430" max="2430" width="4.625" style="1" customWidth="1"/>
    <col min="2431" max="2431" width="16.125" style="1" customWidth="1"/>
    <col min="2432" max="2432" width="2.625" style="1" customWidth="1"/>
    <col min="2433" max="2433" width="20.375" style="1" bestFit="1" customWidth="1"/>
    <col min="2434" max="2434" width="12" style="1" customWidth="1"/>
    <col min="2435" max="2435" width="0" style="1" hidden="1" customWidth="1"/>
    <col min="2436" max="2436" width="7.125" style="1" customWidth="1"/>
    <col min="2437" max="2678" width="9" style="1"/>
    <col min="2679" max="2679" width="4.5" style="1" bestFit="1" customWidth="1"/>
    <col min="2680" max="2680" width="49.625" style="1" customWidth="1"/>
    <col min="2681" max="2681" width="20.125" style="1" customWidth="1"/>
    <col min="2682" max="2682" width="14.625" style="1" bestFit="1" customWidth="1"/>
    <col min="2683" max="2683" width="4.5" style="1" customWidth="1"/>
    <col min="2684" max="2684" width="16.125" style="1" customWidth="1"/>
    <col min="2685" max="2685" width="2.625" style="1" customWidth="1"/>
    <col min="2686" max="2686" width="4.625" style="1" customWidth="1"/>
    <col min="2687" max="2687" width="16.125" style="1" customWidth="1"/>
    <col min="2688" max="2688" width="2.625" style="1" customWidth="1"/>
    <col min="2689" max="2689" width="20.375" style="1" bestFit="1" customWidth="1"/>
    <col min="2690" max="2690" width="12" style="1" customWidth="1"/>
    <col min="2691" max="2691" width="0" style="1" hidden="1" customWidth="1"/>
    <col min="2692" max="2692" width="7.125" style="1" customWidth="1"/>
    <col min="2693" max="2934" width="8.875" style="1"/>
    <col min="2935" max="2935" width="4.5" style="1" bestFit="1" customWidth="1"/>
    <col min="2936" max="2936" width="49.625" style="1" customWidth="1"/>
    <col min="2937" max="2937" width="20.125" style="1" customWidth="1"/>
    <col min="2938" max="2938" width="14.625" style="1" bestFit="1" customWidth="1"/>
    <col min="2939" max="2939" width="4.5" style="1" customWidth="1"/>
    <col min="2940" max="2940" width="16.125" style="1" customWidth="1"/>
    <col min="2941" max="2941" width="2.625" style="1" customWidth="1"/>
    <col min="2942" max="2942" width="4.625" style="1" customWidth="1"/>
    <col min="2943" max="2943" width="16.125" style="1" customWidth="1"/>
    <col min="2944" max="2944" width="2.625" style="1" customWidth="1"/>
    <col min="2945" max="2945" width="20.375" style="1" bestFit="1" customWidth="1"/>
    <col min="2946" max="2946" width="12" style="1" customWidth="1"/>
    <col min="2947" max="2947" width="0" style="1" hidden="1" customWidth="1"/>
    <col min="2948" max="2948" width="7.125" style="1" customWidth="1"/>
    <col min="2949" max="3190" width="8.875" style="1"/>
    <col min="3191" max="3191" width="4.5" style="1" bestFit="1" customWidth="1"/>
    <col min="3192" max="3192" width="49.625" style="1" customWidth="1"/>
    <col min="3193" max="3193" width="20.125" style="1" customWidth="1"/>
    <col min="3194" max="3194" width="14.625" style="1" bestFit="1" customWidth="1"/>
    <col min="3195" max="3195" width="4.5" style="1" customWidth="1"/>
    <col min="3196" max="3196" width="16.125" style="1" customWidth="1"/>
    <col min="3197" max="3197" width="2.625" style="1" customWidth="1"/>
    <col min="3198" max="3198" width="4.625" style="1" customWidth="1"/>
    <col min="3199" max="3199" width="16.125" style="1" customWidth="1"/>
    <col min="3200" max="3200" width="2.625" style="1" customWidth="1"/>
    <col min="3201" max="3201" width="20.375" style="1" bestFit="1" customWidth="1"/>
    <col min="3202" max="3202" width="12" style="1" customWidth="1"/>
    <col min="3203" max="3203" width="0" style="1" hidden="1" customWidth="1"/>
    <col min="3204" max="3204" width="7.125" style="1" customWidth="1"/>
    <col min="3205" max="3446" width="8.875" style="1"/>
    <col min="3447" max="3447" width="4.5" style="1" bestFit="1" customWidth="1"/>
    <col min="3448" max="3448" width="49.625" style="1" customWidth="1"/>
    <col min="3449" max="3449" width="20.125" style="1" customWidth="1"/>
    <col min="3450" max="3450" width="14.625" style="1" bestFit="1" customWidth="1"/>
    <col min="3451" max="3451" width="4.5" style="1" customWidth="1"/>
    <col min="3452" max="3452" width="16.125" style="1" customWidth="1"/>
    <col min="3453" max="3453" width="2.625" style="1" customWidth="1"/>
    <col min="3454" max="3454" width="4.625" style="1" customWidth="1"/>
    <col min="3455" max="3455" width="16.125" style="1" customWidth="1"/>
    <col min="3456" max="3456" width="2.625" style="1" customWidth="1"/>
    <col min="3457" max="3457" width="20.375" style="1" bestFit="1" customWidth="1"/>
    <col min="3458" max="3458" width="12" style="1" customWidth="1"/>
    <col min="3459" max="3459" width="0" style="1" hidden="1" customWidth="1"/>
    <col min="3460" max="3460" width="7.125" style="1" customWidth="1"/>
    <col min="3461" max="3702" width="9" style="1"/>
    <col min="3703" max="3703" width="4.5" style="1" bestFit="1" customWidth="1"/>
    <col min="3704" max="3704" width="49.625" style="1" customWidth="1"/>
    <col min="3705" max="3705" width="20.125" style="1" customWidth="1"/>
    <col min="3706" max="3706" width="14.625" style="1" bestFit="1" customWidth="1"/>
    <col min="3707" max="3707" width="4.5" style="1" customWidth="1"/>
    <col min="3708" max="3708" width="16.125" style="1" customWidth="1"/>
    <col min="3709" max="3709" width="2.625" style="1" customWidth="1"/>
    <col min="3710" max="3710" width="4.625" style="1" customWidth="1"/>
    <col min="3711" max="3711" width="16.125" style="1" customWidth="1"/>
    <col min="3712" max="3712" width="2.625" style="1" customWidth="1"/>
    <col min="3713" max="3713" width="20.375" style="1" bestFit="1" customWidth="1"/>
    <col min="3714" max="3714" width="12" style="1" customWidth="1"/>
    <col min="3715" max="3715" width="0" style="1" hidden="1" customWidth="1"/>
    <col min="3716" max="3716" width="7.125" style="1" customWidth="1"/>
    <col min="3717" max="3958" width="8.875" style="1"/>
    <col min="3959" max="3959" width="4.5" style="1" bestFit="1" customWidth="1"/>
    <col min="3960" max="3960" width="49.625" style="1" customWidth="1"/>
    <col min="3961" max="3961" width="20.125" style="1" customWidth="1"/>
    <col min="3962" max="3962" width="14.625" style="1" bestFit="1" customWidth="1"/>
    <col min="3963" max="3963" width="4.5" style="1" customWidth="1"/>
    <col min="3964" max="3964" width="16.125" style="1" customWidth="1"/>
    <col min="3965" max="3965" width="2.625" style="1" customWidth="1"/>
    <col min="3966" max="3966" width="4.625" style="1" customWidth="1"/>
    <col min="3967" max="3967" width="16.125" style="1" customWidth="1"/>
    <col min="3968" max="3968" width="2.625" style="1" customWidth="1"/>
    <col min="3969" max="3969" width="20.375" style="1" bestFit="1" customWidth="1"/>
    <col min="3970" max="3970" width="12" style="1" customWidth="1"/>
    <col min="3971" max="3971" width="0" style="1" hidden="1" customWidth="1"/>
    <col min="3972" max="3972" width="7.125" style="1" customWidth="1"/>
    <col min="3973" max="4214" width="8.875" style="1"/>
    <col min="4215" max="4215" width="4.5" style="1" bestFit="1" customWidth="1"/>
    <col min="4216" max="4216" width="49.625" style="1" customWidth="1"/>
    <col min="4217" max="4217" width="20.125" style="1" customWidth="1"/>
    <col min="4218" max="4218" width="14.625" style="1" bestFit="1" customWidth="1"/>
    <col min="4219" max="4219" width="4.5" style="1" customWidth="1"/>
    <col min="4220" max="4220" width="16.125" style="1" customWidth="1"/>
    <col min="4221" max="4221" width="2.625" style="1" customWidth="1"/>
    <col min="4222" max="4222" width="4.625" style="1" customWidth="1"/>
    <col min="4223" max="4223" width="16.125" style="1" customWidth="1"/>
    <col min="4224" max="4224" width="2.625" style="1" customWidth="1"/>
    <col min="4225" max="4225" width="20.375" style="1" bestFit="1" customWidth="1"/>
    <col min="4226" max="4226" width="12" style="1" customWidth="1"/>
    <col min="4227" max="4227" width="0" style="1" hidden="1" customWidth="1"/>
    <col min="4228" max="4228" width="7.125" style="1" customWidth="1"/>
    <col min="4229" max="4470" width="8.875" style="1"/>
    <col min="4471" max="4471" width="4.5" style="1" bestFit="1" customWidth="1"/>
    <col min="4472" max="4472" width="49.625" style="1" customWidth="1"/>
    <col min="4473" max="4473" width="20.125" style="1" customWidth="1"/>
    <col min="4474" max="4474" width="14.625" style="1" bestFit="1" customWidth="1"/>
    <col min="4475" max="4475" width="4.5" style="1" customWidth="1"/>
    <col min="4476" max="4476" width="16.125" style="1" customWidth="1"/>
    <col min="4477" max="4477" width="2.625" style="1" customWidth="1"/>
    <col min="4478" max="4478" width="4.625" style="1" customWidth="1"/>
    <col min="4479" max="4479" width="16.125" style="1" customWidth="1"/>
    <col min="4480" max="4480" width="2.625" style="1" customWidth="1"/>
    <col min="4481" max="4481" width="20.375" style="1" bestFit="1" customWidth="1"/>
    <col min="4482" max="4482" width="12" style="1" customWidth="1"/>
    <col min="4483" max="4483" width="0" style="1" hidden="1" customWidth="1"/>
    <col min="4484" max="4484" width="7.125" style="1" customWidth="1"/>
    <col min="4485" max="4726" width="9" style="1"/>
    <col min="4727" max="4727" width="4.5" style="1" bestFit="1" customWidth="1"/>
    <col min="4728" max="4728" width="49.625" style="1" customWidth="1"/>
    <col min="4729" max="4729" width="20.125" style="1" customWidth="1"/>
    <col min="4730" max="4730" width="14.625" style="1" bestFit="1" customWidth="1"/>
    <col min="4731" max="4731" width="4.5" style="1" customWidth="1"/>
    <col min="4732" max="4732" width="16.125" style="1" customWidth="1"/>
    <col min="4733" max="4733" width="2.625" style="1" customWidth="1"/>
    <col min="4734" max="4734" width="4.625" style="1" customWidth="1"/>
    <col min="4735" max="4735" width="16.125" style="1" customWidth="1"/>
    <col min="4736" max="4736" width="2.625" style="1" customWidth="1"/>
    <col min="4737" max="4737" width="20.375" style="1" bestFit="1" customWidth="1"/>
    <col min="4738" max="4738" width="12" style="1" customWidth="1"/>
    <col min="4739" max="4739" width="0" style="1" hidden="1" customWidth="1"/>
    <col min="4740" max="4740" width="7.125" style="1" customWidth="1"/>
    <col min="4741" max="4982" width="8.875" style="1"/>
    <col min="4983" max="4983" width="4.5" style="1" bestFit="1" customWidth="1"/>
    <col min="4984" max="4984" width="49.625" style="1" customWidth="1"/>
    <col min="4985" max="4985" width="20.125" style="1" customWidth="1"/>
    <col min="4986" max="4986" width="14.625" style="1" bestFit="1" customWidth="1"/>
    <col min="4987" max="4987" width="4.5" style="1" customWidth="1"/>
    <col min="4988" max="4988" width="16.125" style="1" customWidth="1"/>
    <col min="4989" max="4989" width="2.625" style="1" customWidth="1"/>
    <col min="4990" max="4990" width="4.625" style="1" customWidth="1"/>
    <col min="4991" max="4991" width="16.125" style="1" customWidth="1"/>
    <col min="4992" max="4992" width="2.625" style="1" customWidth="1"/>
    <col min="4993" max="4993" width="20.375" style="1" bestFit="1" customWidth="1"/>
    <col min="4994" max="4994" width="12" style="1" customWidth="1"/>
    <col min="4995" max="4995" width="0" style="1" hidden="1" customWidth="1"/>
    <col min="4996" max="4996" width="7.125" style="1" customWidth="1"/>
    <col min="4997" max="5238" width="8.875" style="1"/>
    <col min="5239" max="5239" width="4.5" style="1" bestFit="1" customWidth="1"/>
    <col min="5240" max="5240" width="49.625" style="1" customWidth="1"/>
    <col min="5241" max="5241" width="20.125" style="1" customWidth="1"/>
    <col min="5242" max="5242" width="14.625" style="1" bestFit="1" customWidth="1"/>
    <col min="5243" max="5243" width="4.5" style="1" customWidth="1"/>
    <col min="5244" max="5244" width="16.125" style="1" customWidth="1"/>
    <col min="5245" max="5245" width="2.625" style="1" customWidth="1"/>
    <col min="5246" max="5246" width="4.625" style="1" customWidth="1"/>
    <col min="5247" max="5247" width="16.125" style="1" customWidth="1"/>
    <col min="5248" max="5248" width="2.625" style="1" customWidth="1"/>
    <col min="5249" max="5249" width="20.375" style="1" bestFit="1" customWidth="1"/>
    <col min="5250" max="5250" width="12" style="1" customWidth="1"/>
    <col min="5251" max="5251" width="0" style="1" hidden="1" customWidth="1"/>
    <col min="5252" max="5252" width="7.125" style="1" customWidth="1"/>
    <col min="5253" max="5494" width="8.875" style="1"/>
    <col min="5495" max="5495" width="4.5" style="1" bestFit="1" customWidth="1"/>
    <col min="5496" max="5496" width="49.625" style="1" customWidth="1"/>
    <col min="5497" max="5497" width="20.125" style="1" customWidth="1"/>
    <col min="5498" max="5498" width="14.625" style="1" bestFit="1" customWidth="1"/>
    <col min="5499" max="5499" width="4.5" style="1" customWidth="1"/>
    <col min="5500" max="5500" width="16.125" style="1" customWidth="1"/>
    <col min="5501" max="5501" width="2.625" style="1" customWidth="1"/>
    <col min="5502" max="5502" width="4.625" style="1" customWidth="1"/>
    <col min="5503" max="5503" width="16.125" style="1" customWidth="1"/>
    <col min="5504" max="5504" width="2.625" style="1" customWidth="1"/>
    <col min="5505" max="5505" width="20.375" style="1" bestFit="1" customWidth="1"/>
    <col min="5506" max="5506" width="12" style="1" customWidth="1"/>
    <col min="5507" max="5507" width="0" style="1" hidden="1" customWidth="1"/>
    <col min="5508" max="5508" width="7.125" style="1" customWidth="1"/>
    <col min="5509" max="5750" width="9" style="1"/>
    <col min="5751" max="5751" width="4.5" style="1" bestFit="1" customWidth="1"/>
    <col min="5752" max="5752" width="49.625" style="1" customWidth="1"/>
    <col min="5753" max="5753" width="20.125" style="1" customWidth="1"/>
    <col min="5754" max="5754" width="14.625" style="1" bestFit="1" customWidth="1"/>
    <col min="5755" max="5755" width="4.5" style="1" customWidth="1"/>
    <col min="5756" max="5756" width="16.125" style="1" customWidth="1"/>
    <col min="5757" max="5757" width="2.625" style="1" customWidth="1"/>
    <col min="5758" max="5758" width="4.625" style="1" customWidth="1"/>
    <col min="5759" max="5759" width="16.125" style="1" customWidth="1"/>
    <col min="5760" max="5760" width="2.625" style="1" customWidth="1"/>
    <col min="5761" max="5761" width="20.375" style="1" bestFit="1" customWidth="1"/>
    <col min="5762" max="5762" width="12" style="1" customWidth="1"/>
    <col min="5763" max="5763" width="0" style="1" hidden="1" customWidth="1"/>
    <col min="5764" max="5764" width="7.125" style="1" customWidth="1"/>
    <col min="5765" max="6006" width="8.875" style="1"/>
    <col min="6007" max="6007" width="4.5" style="1" bestFit="1" customWidth="1"/>
    <col min="6008" max="6008" width="49.625" style="1" customWidth="1"/>
    <col min="6009" max="6009" width="20.125" style="1" customWidth="1"/>
    <col min="6010" max="6010" width="14.625" style="1" bestFit="1" customWidth="1"/>
    <col min="6011" max="6011" width="4.5" style="1" customWidth="1"/>
    <col min="6012" max="6012" width="16.125" style="1" customWidth="1"/>
    <col min="6013" max="6013" width="2.625" style="1" customWidth="1"/>
    <col min="6014" max="6014" width="4.625" style="1" customWidth="1"/>
    <col min="6015" max="6015" width="16.125" style="1" customWidth="1"/>
    <col min="6016" max="6016" width="2.625" style="1" customWidth="1"/>
    <col min="6017" max="6017" width="20.375" style="1" bestFit="1" customWidth="1"/>
    <col min="6018" max="6018" width="12" style="1" customWidth="1"/>
    <col min="6019" max="6019" width="0" style="1" hidden="1" customWidth="1"/>
    <col min="6020" max="6020" width="7.125" style="1" customWidth="1"/>
    <col min="6021" max="6262" width="8.875" style="1"/>
    <col min="6263" max="6263" width="4.5" style="1" bestFit="1" customWidth="1"/>
    <col min="6264" max="6264" width="49.625" style="1" customWidth="1"/>
    <col min="6265" max="6265" width="20.125" style="1" customWidth="1"/>
    <col min="6266" max="6266" width="14.625" style="1" bestFit="1" customWidth="1"/>
    <col min="6267" max="6267" width="4.5" style="1" customWidth="1"/>
    <col min="6268" max="6268" width="16.125" style="1" customWidth="1"/>
    <col min="6269" max="6269" width="2.625" style="1" customWidth="1"/>
    <col min="6270" max="6270" width="4.625" style="1" customWidth="1"/>
    <col min="6271" max="6271" width="16.125" style="1" customWidth="1"/>
    <col min="6272" max="6272" width="2.625" style="1" customWidth="1"/>
    <col min="6273" max="6273" width="20.375" style="1" bestFit="1" customWidth="1"/>
    <col min="6274" max="6274" width="12" style="1" customWidth="1"/>
    <col min="6275" max="6275" width="0" style="1" hidden="1" customWidth="1"/>
    <col min="6276" max="6276" width="7.125" style="1" customWidth="1"/>
    <col min="6277" max="6518" width="8.875" style="1"/>
    <col min="6519" max="6519" width="4.5" style="1" bestFit="1" customWidth="1"/>
    <col min="6520" max="6520" width="49.625" style="1" customWidth="1"/>
    <col min="6521" max="6521" width="20.125" style="1" customWidth="1"/>
    <col min="6522" max="6522" width="14.625" style="1" bestFit="1" customWidth="1"/>
    <col min="6523" max="6523" width="4.5" style="1" customWidth="1"/>
    <col min="6524" max="6524" width="16.125" style="1" customWidth="1"/>
    <col min="6525" max="6525" width="2.625" style="1" customWidth="1"/>
    <col min="6526" max="6526" width="4.625" style="1" customWidth="1"/>
    <col min="6527" max="6527" width="16.125" style="1" customWidth="1"/>
    <col min="6528" max="6528" width="2.625" style="1" customWidth="1"/>
    <col min="6529" max="6529" width="20.375" style="1" bestFit="1" customWidth="1"/>
    <col min="6530" max="6530" width="12" style="1" customWidth="1"/>
    <col min="6531" max="6531" width="0" style="1" hidden="1" customWidth="1"/>
    <col min="6532" max="6532" width="7.125" style="1" customWidth="1"/>
    <col min="6533" max="6774" width="9" style="1"/>
    <col min="6775" max="6775" width="4.5" style="1" bestFit="1" customWidth="1"/>
    <col min="6776" max="6776" width="49.625" style="1" customWidth="1"/>
    <col min="6777" max="6777" width="20.125" style="1" customWidth="1"/>
    <col min="6778" max="6778" width="14.625" style="1" bestFit="1" customWidth="1"/>
    <col min="6779" max="6779" width="4.5" style="1" customWidth="1"/>
    <col min="6780" max="6780" width="16.125" style="1" customWidth="1"/>
    <col min="6781" max="6781" width="2.625" style="1" customWidth="1"/>
    <col min="6782" max="6782" width="4.625" style="1" customWidth="1"/>
    <col min="6783" max="6783" width="16.125" style="1" customWidth="1"/>
    <col min="6784" max="6784" width="2.625" style="1" customWidth="1"/>
    <col min="6785" max="6785" width="20.375" style="1" bestFit="1" customWidth="1"/>
    <col min="6786" max="6786" width="12" style="1" customWidth="1"/>
    <col min="6787" max="6787" width="0" style="1" hidden="1" customWidth="1"/>
    <col min="6788" max="6788" width="7.125" style="1" customWidth="1"/>
    <col min="6789" max="7030" width="8.875" style="1"/>
    <col min="7031" max="7031" width="4.5" style="1" bestFit="1" customWidth="1"/>
    <col min="7032" max="7032" width="49.625" style="1" customWidth="1"/>
    <col min="7033" max="7033" width="20.125" style="1" customWidth="1"/>
    <col min="7034" max="7034" width="14.625" style="1" bestFit="1" customWidth="1"/>
    <col min="7035" max="7035" width="4.5" style="1" customWidth="1"/>
    <col min="7036" max="7036" width="16.125" style="1" customWidth="1"/>
    <col min="7037" max="7037" width="2.625" style="1" customWidth="1"/>
    <col min="7038" max="7038" width="4.625" style="1" customWidth="1"/>
    <col min="7039" max="7039" width="16.125" style="1" customWidth="1"/>
    <col min="7040" max="7040" width="2.625" style="1" customWidth="1"/>
    <col min="7041" max="7041" width="20.375" style="1" bestFit="1" customWidth="1"/>
    <col min="7042" max="7042" width="12" style="1" customWidth="1"/>
    <col min="7043" max="7043" width="0" style="1" hidden="1" customWidth="1"/>
    <col min="7044" max="7044" width="7.125" style="1" customWidth="1"/>
    <col min="7045" max="7286" width="8.875" style="1"/>
    <col min="7287" max="7287" width="4.5" style="1" bestFit="1" customWidth="1"/>
    <col min="7288" max="7288" width="49.625" style="1" customWidth="1"/>
    <col min="7289" max="7289" width="20.125" style="1" customWidth="1"/>
    <col min="7290" max="7290" width="14.625" style="1" bestFit="1" customWidth="1"/>
    <col min="7291" max="7291" width="4.5" style="1" customWidth="1"/>
    <col min="7292" max="7292" width="16.125" style="1" customWidth="1"/>
    <col min="7293" max="7293" width="2.625" style="1" customWidth="1"/>
    <col min="7294" max="7294" width="4.625" style="1" customWidth="1"/>
    <col min="7295" max="7295" width="16.125" style="1" customWidth="1"/>
    <col min="7296" max="7296" width="2.625" style="1" customWidth="1"/>
    <col min="7297" max="7297" width="20.375" style="1" bestFit="1" customWidth="1"/>
    <col min="7298" max="7298" width="12" style="1" customWidth="1"/>
    <col min="7299" max="7299" width="0" style="1" hidden="1" customWidth="1"/>
    <col min="7300" max="7300" width="7.125" style="1" customWidth="1"/>
    <col min="7301" max="7542" width="8.875" style="1"/>
    <col min="7543" max="7543" width="4.5" style="1" bestFit="1" customWidth="1"/>
    <col min="7544" max="7544" width="49.625" style="1" customWidth="1"/>
    <col min="7545" max="7545" width="20.125" style="1" customWidth="1"/>
    <col min="7546" max="7546" width="14.625" style="1" bestFit="1" customWidth="1"/>
    <col min="7547" max="7547" width="4.5" style="1" customWidth="1"/>
    <col min="7548" max="7548" width="16.125" style="1" customWidth="1"/>
    <col min="7549" max="7549" width="2.625" style="1" customWidth="1"/>
    <col min="7550" max="7550" width="4.625" style="1" customWidth="1"/>
    <col min="7551" max="7551" width="16.125" style="1" customWidth="1"/>
    <col min="7552" max="7552" width="2.625" style="1" customWidth="1"/>
    <col min="7553" max="7553" width="20.375" style="1" bestFit="1" customWidth="1"/>
    <col min="7554" max="7554" width="12" style="1" customWidth="1"/>
    <col min="7555" max="7555" width="0" style="1" hidden="1" customWidth="1"/>
    <col min="7556" max="7556" width="7.125" style="1" customWidth="1"/>
    <col min="7557" max="7798" width="9" style="1"/>
    <col min="7799" max="7799" width="4.5" style="1" bestFit="1" customWidth="1"/>
    <col min="7800" max="7800" width="49.625" style="1" customWidth="1"/>
    <col min="7801" max="7801" width="20.125" style="1" customWidth="1"/>
    <col min="7802" max="7802" width="14.625" style="1" bestFit="1" customWidth="1"/>
    <col min="7803" max="7803" width="4.5" style="1" customWidth="1"/>
    <col min="7804" max="7804" width="16.125" style="1" customWidth="1"/>
    <col min="7805" max="7805" width="2.625" style="1" customWidth="1"/>
    <col min="7806" max="7806" width="4.625" style="1" customWidth="1"/>
    <col min="7807" max="7807" width="16.125" style="1" customWidth="1"/>
    <col min="7808" max="7808" width="2.625" style="1" customWidth="1"/>
    <col min="7809" max="7809" width="20.375" style="1" bestFit="1" customWidth="1"/>
    <col min="7810" max="7810" width="12" style="1" customWidth="1"/>
    <col min="7811" max="7811" width="0" style="1" hidden="1" customWidth="1"/>
    <col min="7812" max="7812" width="7.125" style="1" customWidth="1"/>
    <col min="7813" max="8054" width="8.875" style="1"/>
    <col min="8055" max="8055" width="4.5" style="1" bestFit="1" customWidth="1"/>
    <col min="8056" max="8056" width="49.625" style="1" customWidth="1"/>
    <col min="8057" max="8057" width="20.125" style="1" customWidth="1"/>
    <col min="8058" max="8058" width="14.625" style="1" bestFit="1" customWidth="1"/>
    <col min="8059" max="8059" width="4.5" style="1" customWidth="1"/>
    <col min="8060" max="8060" width="16.125" style="1" customWidth="1"/>
    <col min="8061" max="8061" width="2.625" style="1" customWidth="1"/>
    <col min="8062" max="8062" width="4.625" style="1" customWidth="1"/>
    <col min="8063" max="8063" width="16.125" style="1" customWidth="1"/>
    <col min="8064" max="8064" width="2.625" style="1" customWidth="1"/>
    <col min="8065" max="8065" width="20.375" style="1" bestFit="1" customWidth="1"/>
    <col min="8066" max="8066" width="12" style="1" customWidth="1"/>
    <col min="8067" max="8067" width="0" style="1" hidden="1" customWidth="1"/>
    <col min="8068" max="8068" width="7.125" style="1" customWidth="1"/>
    <col min="8069" max="8310" width="8.875" style="1"/>
    <col min="8311" max="8311" width="4.5" style="1" bestFit="1" customWidth="1"/>
    <col min="8312" max="8312" width="49.625" style="1" customWidth="1"/>
    <col min="8313" max="8313" width="20.125" style="1" customWidth="1"/>
    <col min="8314" max="8314" width="14.625" style="1" bestFit="1" customWidth="1"/>
    <col min="8315" max="8315" width="4.5" style="1" customWidth="1"/>
    <col min="8316" max="8316" width="16.125" style="1" customWidth="1"/>
    <col min="8317" max="8317" width="2.625" style="1" customWidth="1"/>
    <col min="8318" max="8318" width="4.625" style="1" customWidth="1"/>
    <col min="8319" max="8319" width="16.125" style="1" customWidth="1"/>
    <col min="8320" max="8320" width="2.625" style="1" customWidth="1"/>
    <col min="8321" max="8321" width="20.375" style="1" bestFit="1" customWidth="1"/>
    <col min="8322" max="8322" width="12" style="1" customWidth="1"/>
    <col min="8323" max="8323" width="0" style="1" hidden="1" customWidth="1"/>
    <col min="8324" max="8324" width="7.125" style="1" customWidth="1"/>
    <col min="8325" max="8566" width="8.875" style="1"/>
    <col min="8567" max="8567" width="4.5" style="1" bestFit="1" customWidth="1"/>
    <col min="8568" max="8568" width="49.625" style="1" customWidth="1"/>
    <col min="8569" max="8569" width="20.125" style="1" customWidth="1"/>
    <col min="8570" max="8570" width="14.625" style="1" bestFit="1" customWidth="1"/>
    <col min="8571" max="8571" width="4.5" style="1" customWidth="1"/>
    <col min="8572" max="8572" width="16.125" style="1" customWidth="1"/>
    <col min="8573" max="8573" width="2.625" style="1" customWidth="1"/>
    <col min="8574" max="8574" width="4.625" style="1" customWidth="1"/>
    <col min="8575" max="8575" width="16.125" style="1" customWidth="1"/>
    <col min="8576" max="8576" width="2.625" style="1" customWidth="1"/>
    <col min="8577" max="8577" width="20.375" style="1" bestFit="1" customWidth="1"/>
    <col min="8578" max="8578" width="12" style="1" customWidth="1"/>
    <col min="8579" max="8579" width="0" style="1" hidden="1" customWidth="1"/>
    <col min="8580" max="8580" width="7.125" style="1" customWidth="1"/>
    <col min="8581" max="8822" width="9" style="1"/>
    <col min="8823" max="8823" width="4.5" style="1" bestFit="1" customWidth="1"/>
    <col min="8824" max="8824" width="49.625" style="1" customWidth="1"/>
    <col min="8825" max="8825" width="20.125" style="1" customWidth="1"/>
    <col min="8826" max="8826" width="14.625" style="1" bestFit="1" customWidth="1"/>
    <col min="8827" max="8827" width="4.5" style="1" customWidth="1"/>
    <col min="8828" max="8828" width="16.125" style="1" customWidth="1"/>
    <col min="8829" max="8829" width="2.625" style="1" customWidth="1"/>
    <col min="8830" max="8830" width="4.625" style="1" customWidth="1"/>
    <col min="8831" max="8831" width="16.125" style="1" customWidth="1"/>
    <col min="8832" max="8832" width="2.625" style="1" customWidth="1"/>
    <col min="8833" max="8833" width="20.375" style="1" bestFit="1" customWidth="1"/>
    <col min="8834" max="8834" width="12" style="1" customWidth="1"/>
    <col min="8835" max="8835" width="0" style="1" hidden="1" customWidth="1"/>
    <col min="8836" max="8836" width="7.125" style="1" customWidth="1"/>
    <col min="8837" max="9078" width="8.875" style="1"/>
    <col min="9079" max="9079" width="4.5" style="1" bestFit="1" customWidth="1"/>
    <col min="9080" max="9080" width="49.625" style="1" customWidth="1"/>
    <col min="9081" max="9081" width="20.125" style="1" customWidth="1"/>
    <col min="9082" max="9082" width="14.625" style="1" bestFit="1" customWidth="1"/>
    <col min="9083" max="9083" width="4.5" style="1" customWidth="1"/>
    <col min="9084" max="9084" width="16.125" style="1" customWidth="1"/>
    <col min="9085" max="9085" width="2.625" style="1" customWidth="1"/>
    <col min="9086" max="9086" width="4.625" style="1" customWidth="1"/>
    <col min="9087" max="9087" width="16.125" style="1" customWidth="1"/>
    <col min="9088" max="9088" width="2.625" style="1" customWidth="1"/>
    <col min="9089" max="9089" width="20.375" style="1" bestFit="1" customWidth="1"/>
    <col min="9090" max="9090" width="12" style="1" customWidth="1"/>
    <col min="9091" max="9091" width="0" style="1" hidden="1" customWidth="1"/>
    <col min="9092" max="9092" width="7.125" style="1" customWidth="1"/>
    <col min="9093" max="9334" width="8.875" style="1"/>
    <col min="9335" max="9335" width="4.5" style="1" bestFit="1" customWidth="1"/>
    <col min="9336" max="9336" width="49.625" style="1" customWidth="1"/>
    <col min="9337" max="9337" width="20.125" style="1" customWidth="1"/>
    <col min="9338" max="9338" width="14.625" style="1" bestFit="1" customWidth="1"/>
    <col min="9339" max="9339" width="4.5" style="1" customWidth="1"/>
    <col min="9340" max="9340" width="16.125" style="1" customWidth="1"/>
    <col min="9341" max="9341" width="2.625" style="1" customWidth="1"/>
    <col min="9342" max="9342" width="4.625" style="1" customWidth="1"/>
    <col min="9343" max="9343" width="16.125" style="1" customWidth="1"/>
    <col min="9344" max="9344" width="2.625" style="1" customWidth="1"/>
    <col min="9345" max="9345" width="20.375" style="1" bestFit="1" customWidth="1"/>
    <col min="9346" max="9346" width="12" style="1" customWidth="1"/>
    <col min="9347" max="9347" width="0" style="1" hidden="1" customWidth="1"/>
    <col min="9348" max="9348" width="7.125" style="1" customWidth="1"/>
    <col min="9349" max="9590" width="8.875" style="1"/>
    <col min="9591" max="9591" width="4.5" style="1" bestFit="1" customWidth="1"/>
    <col min="9592" max="9592" width="49.625" style="1" customWidth="1"/>
    <col min="9593" max="9593" width="20.125" style="1" customWidth="1"/>
    <col min="9594" max="9594" width="14.625" style="1" bestFit="1" customWidth="1"/>
    <col min="9595" max="9595" width="4.5" style="1" customWidth="1"/>
    <col min="9596" max="9596" width="16.125" style="1" customWidth="1"/>
    <col min="9597" max="9597" width="2.625" style="1" customWidth="1"/>
    <col min="9598" max="9598" width="4.625" style="1" customWidth="1"/>
    <col min="9599" max="9599" width="16.125" style="1" customWidth="1"/>
    <col min="9600" max="9600" width="2.625" style="1" customWidth="1"/>
    <col min="9601" max="9601" width="20.375" style="1" bestFit="1" customWidth="1"/>
    <col min="9602" max="9602" width="12" style="1" customWidth="1"/>
    <col min="9603" max="9603" width="0" style="1" hidden="1" customWidth="1"/>
    <col min="9604" max="9604" width="7.125" style="1" customWidth="1"/>
    <col min="9605" max="9846" width="9" style="1"/>
    <col min="9847" max="9847" width="4.5" style="1" bestFit="1" customWidth="1"/>
    <col min="9848" max="9848" width="49.625" style="1" customWidth="1"/>
    <col min="9849" max="9849" width="20.125" style="1" customWidth="1"/>
    <col min="9850" max="9850" width="14.625" style="1" bestFit="1" customWidth="1"/>
    <col min="9851" max="9851" width="4.5" style="1" customWidth="1"/>
    <col min="9852" max="9852" width="16.125" style="1" customWidth="1"/>
    <col min="9853" max="9853" width="2.625" style="1" customWidth="1"/>
    <col min="9854" max="9854" width="4.625" style="1" customWidth="1"/>
    <col min="9855" max="9855" width="16.125" style="1" customWidth="1"/>
    <col min="9856" max="9856" width="2.625" style="1" customWidth="1"/>
    <col min="9857" max="9857" width="20.375" style="1" bestFit="1" customWidth="1"/>
    <col min="9858" max="9858" width="12" style="1" customWidth="1"/>
    <col min="9859" max="9859" width="0" style="1" hidden="1" customWidth="1"/>
    <col min="9860" max="9860" width="7.125" style="1" customWidth="1"/>
    <col min="9861" max="10102" width="8.875" style="1"/>
    <col min="10103" max="10103" width="4.5" style="1" bestFit="1" customWidth="1"/>
    <col min="10104" max="10104" width="49.625" style="1" customWidth="1"/>
    <col min="10105" max="10105" width="20.125" style="1" customWidth="1"/>
    <col min="10106" max="10106" width="14.625" style="1" bestFit="1" customWidth="1"/>
    <col min="10107" max="10107" width="4.5" style="1" customWidth="1"/>
    <col min="10108" max="10108" width="16.125" style="1" customWidth="1"/>
    <col min="10109" max="10109" width="2.625" style="1" customWidth="1"/>
    <col min="10110" max="10110" width="4.625" style="1" customWidth="1"/>
    <col min="10111" max="10111" width="16.125" style="1" customWidth="1"/>
    <col min="10112" max="10112" width="2.625" style="1" customWidth="1"/>
    <col min="10113" max="10113" width="20.375" style="1" bestFit="1" customWidth="1"/>
    <col min="10114" max="10114" width="12" style="1" customWidth="1"/>
    <col min="10115" max="10115" width="0" style="1" hidden="1" customWidth="1"/>
    <col min="10116" max="10116" width="7.125" style="1" customWidth="1"/>
    <col min="10117" max="10358" width="8.875" style="1"/>
    <col min="10359" max="10359" width="4.5" style="1" bestFit="1" customWidth="1"/>
    <col min="10360" max="10360" width="49.625" style="1" customWidth="1"/>
    <col min="10361" max="10361" width="20.125" style="1" customWidth="1"/>
    <col min="10362" max="10362" width="14.625" style="1" bestFit="1" customWidth="1"/>
    <col min="10363" max="10363" width="4.5" style="1" customWidth="1"/>
    <col min="10364" max="10364" width="16.125" style="1" customWidth="1"/>
    <col min="10365" max="10365" width="2.625" style="1" customWidth="1"/>
    <col min="10366" max="10366" width="4.625" style="1" customWidth="1"/>
    <col min="10367" max="10367" width="16.125" style="1" customWidth="1"/>
    <col min="10368" max="10368" width="2.625" style="1" customWidth="1"/>
    <col min="10369" max="10369" width="20.375" style="1" bestFit="1" customWidth="1"/>
    <col min="10370" max="10370" width="12" style="1" customWidth="1"/>
    <col min="10371" max="10371" width="0" style="1" hidden="1" customWidth="1"/>
    <col min="10372" max="10372" width="7.125" style="1" customWidth="1"/>
    <col min="10373" max="10614" width="8.875" style="1"/>
    <col min="10615" max="10615" width="4.5" style="1" bestFit="1" customWidth="1"/>
    <col min="10616" max="10616" width="49.625" style="1" customWidth="1"/>
    <col min="10617" max="10617" width="20.125" style="1" customWidth="1"/>
    <col min="10618" max="10618" width="14.625" style="1" bestFit="1" customWidth="1"/>
    <col min="10619" max="10619" width="4.5" style="1" customWidth="1"/>
    <col min="10620" max="10620" width="16.125" style="1" customWidth="1"/>
    <col min="10621" max="10621" width="2.625" style="1" customWidth="1"/>
    <col min="10622" max="10622" width="4.625" style="1" customWidth="1"/>
    <col min="10623" max="10623" width="16.125" style="1" customWidth="1"/>
    <col min="10624" max="10624" width="2.625" style="1" customWidth="1"/>
    <col min="10625" max="10625" width="20.375" style="1" bestFit="1" customWidth="1"/>
    <col min="10626" max="10626" width="12" style="1" customWidth="1"/>
    <col min="10627" max="10627" width="0" style="1" hidden="1" customWidth="1"/>
    <col min="10628" max="10628" width="7.125" style="1" customWidth="1"/>
    <col min="10629" max="10870" width="9" style="1"/>
    <col min="10871" max="10871" width="4.5" style="1" bestFit="1" customWidth="1"/>
    <col min="10872" max="10872" width="49.625" style="1" customWidth="1"/>
    <col min="10873" max="10873" width="20.125" style="1" customWidth="1"/>
    <col min="10874" max="10874" width="14.625" style="1" bestFit="1" customWidth="1"/>
    <col min="10875" max="10875" width="4.5" style="1" customWidth="1"/>
    <col min="10876" max="10876" width="16.125" style="1" customWidth="1"/>
    <col min="10877" max="10877" width="2.625" style="1" customWidth="1"/>
    <col min="10878" max="10878" width="4.625" style="1" customWidth="1"/>
    <col min="10879" max="10879" width="16.125" style="1" customWidth="1"/>
    <col min="10880" max="10880" width="2.625" style="1" customWidth="1"/>
    <col min="10881" max="10881" width="20.375" style="1" bestFit="1" customWidth="1"/>
    <col min="10882" max="10882" width="12" style="1" customWidth="1"/>
    <col min="10883" max="10883" width="0" style="1" hidden="1" customWidth="1"/>
    <col min="10884" max="10884" width="7.125" style="1" customWidth="1"/>
    <col min="10885" max="11126" width="8.875" style="1"/>
    <col min="11127" max="11127" width="4.5" style="1" bestFit="1" customWidth="1"/>
    <col min="11128" max="11128" width="49.625" style="1" customWidth="1"/>
    <col min="11129" max="11129" width="20.125" style="1" customWidth="1"/>
    <col min="11130" max="11130" width="14.625" style="1" bestFit="1" customWidth="1"/>
    <col min="11131" max="11131" width="4.5" style="1" customWidth="1"/>
    <col min="11132" max="11132" width="16.125" style="1" customWidth="1"/>
    <col min="11133" max="11133" width="2.625" style="1" customWidth="1"/>
    <col min="11134" max="11134" width="4.625" style="1" customWidth="1"/>
    <col min="11135" max="11135" width="16.125" style="1" customWidth="1"/>
    <col min="11136" max="11136" width="2.625" style="1" customWidth="1"/>
    <col min="11137" max="11137" width="20.375" style="1" bestFit="1" customWidth="1"/>
    <col min="11138" max="11138" width="12" style="1" customWidth="1"/>
    <col min="11139" max="11139" width="0" style="1" hidden="1" customWidth="1"/>
    <col min="11140" max="11140" width="7.125" style="1" customWidth="1"/>
    <col min="11141" max="11382" width="8.875" style="1"/>
    <col min="11383" max="11383" width="4.5" style="1" bestFit="1" customWidth="1"/>
    <col min="11384" max="11384" width="49.625" style="1" customWidth="1"/>
    <col min="11385" max="11385" width="20.125" style="1" customWidth="1"/>
    <col min="11386" max="11386" width="14.625" style="1" bestFit="1" customWidth="1"/>
    <col min="11387" max="11387" width="4.5" style="1" customWidth="1"/>
    <col min="11388" max="11388" width="16.125" style="1" customWidth="1"/>
    <col min="11389" max="11389" width="2.625" style="1" customWidth="1"/>
    <col min="11390" max="11390" width="4.625" style="1" customWidth="1"/>
    <col min="11391" max="11391" width="16.125" style="1" customWidth="1"/>
    <col min="11392" max="11392" width="2.625" style="1" customWidth="1"/>
    <col min="11393" max="11393" width="20.375" style="1" bestFit="1" customWidth="1"/>
    <col min="11394" max="11394" width="12" style="1" customWidth="1"/>
    <col min="11395" max="11395" width="0" style="1" hidden="1" customWidth="1"/>
    <col min="11396" max="11396" width="7.125" style="1" customWidth="1"/>
    <col min="11397" max="11638" width="8.875" style="1"/>
    <col min="11639" max="11639" width="4.5" style="1" bestFit="1" customWidth="1"/>
    <col min="11640" max="11640" width="49.625" style="1" customWidth="1"/>
    <col min="11641" max="11641" width="20.125" style="1" customWidth="1"/>
    <col min="11642" max="11642" width="14.625" style="1" bestFit="1" customWidth="1"/>
    <col min="11643" max="11643" width="4.5" style="1" customWidth="1"/>
    <col min="11644" max="11644" width="16.125" style="1" customWidth="1"/>
    <col min="11645" max="11645" width="2.625" style="1" customWidth="1"/>
    <col min="11646" max="11646" width="4.625" style="1" customWidth="1"/>
    <col min="11647" max="11647" width="16.125" style="1" customWidth="1"/>
    <col min="11648" max="11648" width="2.625" style="1" customWidth="1"/>
    <col min="11649" max="11649" width="20.375" style="1" bestFit="1" customWidth="1"/>
    <col min="11650" max="11650" width="12" style="1" customWidth="1"/>
    <col min="11651" max="11651" width="0" style="1" hidden="1" customWidth="1"/>
    <col min="11652" max="11652" width="7.125" style="1" customWidth="1"/>
    <col min="11653" max="11894" width="9" style="1"/>
    <col min="11895" max="11895" width="4.5" style="1" bestFit="1" customWidth="1"/>
    <col min="11896" max="11896" width="49.625" style="1" customWidth="1"/>
    <col min="11897" max="11897" width="20.125" style="1" customWidth="1"/>
    <col min="11898" max="11898" width="14.625" style="1" bestFit="1" customWidth="1"/>
    <col min="11899" max="11899" width="4.5" style="1" customWidth="1"/>
    <col min="11900" max="11900" width="16.125" style="1" customWidth="1"/>
    <col min="11901" max="11901" width="2.625" style="1" customWidth="1"/>
    <col min="11902" max="11902" width="4.625" style="1" customWidth="1"/>
    <col min="11903" max="11903" width="16.125" style="1" customWidth="1"/>
    <col min="11904" max="11904" width="2.625" style="1" customWidth="1"/>
    <col min="11905" max="11905" width="20.375" style="1" bestFit="1" customWidth="1"/>
    <col min="11906" max="11906" width="12" style="1" customWidth="1"/>
    <col min="11907" max="11907" width="0" style="1" hidden="1" customWidth="1"/>
    <col min="11908" max="11908" width="7.125" style="1" customWidth="1"/>
    <col min="11909" max="12150" width="8.875" style="1"/>
    <col min="12151" max="12151" width="4.5" style="1" bestFit="1" customWidth="1"/>
    <col min="12152" max="12152" width="49.625" style="1" customWidth="1"/>
    <col min="12153" max="12153" width="20.125" style="1" customWidth="1"/>
    <col min="12154" max="12154" width="14.625" style="1" bestFit="1" customWidth="1"/>
    <col min="12155" max="12155" width="4.5" style="1" customWidth="1"/>
    <col min="12156" max="12156" width="16.125" style="1" customWidth="1"/>
    <col min="12157" max="12157" width="2.625" style="1" customWidth="1"/>
    <col min="12158" max="12158" width="4.625" style="1" customWidth="1"/>
    <col min="12159" max="12159" width="16.125" style="1" customWidth="1"/>
    <col min="12160" max="12160" width="2.625" style="1" customWidth="1"/>
    <col min="12161" max="12161" width="20.375" style="1" bestFit="1" customWidth="1"/>
    <col min="12162" max="12162" width="12" style="1" customWidth="1"/>
    <col min="12163" max="12163" width="0" style="1" hidden="1" customWidth="1"/>
    <col min="12164" max="12164" width="7.125" style="1" customWidth="1"/>
    <col min="12165" max="12406" width="8.875" style="1"/>
    <col min="12407" max="12407" width="4.5" style="1" bestFit="1" customWidth="1"/>
    <col min="12408" max="12408" width="49.625" style="1" customWidth="1"/>
    <col min="12409" max="12409" width="20.125" style="1" customWidth="1"/>
    <col min="12410" max="12410" width="14.625" style="1" bestFit="1" customWidth="1"/>
    <col min="12411" max="12411" width="4.5" style="1" customWidth="1"/>
    <col min="12412" max="12412" width="16.125" style="1" customWidth="1"/>
    <col min="12413" max="12413" width="2.625" style="1" customWidth="1"/>
    <col min="12414" max="12414" width="4.625" style="1" customWidth="1"/>
    <col min="12415" max="12415" width="16.125" style="1" customWidth="1"/>
    <col min="12416" max="12416" width="2.625" style="1" customWidth="1"/>
    <col min="12417" max="12417" width="20.375" style="1" bestFit="1" customWidth="1"/>
    <col min="12418" max="12418" width="12" style="1" customWidth="1"/>
    <col min="12419" max="12419" width="0" style="1" hidden="1" customWidth="1"/>
    <col min="12420" max="12420" width="7.125" style="1" customWidth="1"/>
    <col min="12421" max="12662" width="8.875" style="1"/>
    <col min="12663" max="12663" width="4.5" style="1" bestFit="1" customWidth="1"/>
    <col min="12664" max="12664" width="49.625" style="1" customWidth="1"/>
    <col min="12665" max="12665" width="20.125" style="1" customWidth="1"/>
    <col min="12666" max="12666" width="14.625" style="1" bestFit="1" customWidth="1"/>
    <col min="12667" max="12667" width="4.5" style="1" customWidth="1"/>
    <col min="12668" max="12668" width="16.125" style="1" customWidth="1"/>
    <col min="12669" max="12669" width="2.625" style="1" customWidth="1"/>
    <col min="12670" max="12670" width="4.625" style="1" customWidth="1"/>
    <col min="12671" max="12671" width="16.125" style="1" customWidth="1"/>
    <col min="12672" max="12672" width="2.625" style="1" customWidth="1"/>
    <col min="12673" max="12673" width="20.375" style="1" bestFit="1" customWidth="1"/>
    <col min="12674" max="12674" width="12" style="1" customWidth="1"/>
    <col min="12675" max="12675" width="0" style="1" hidden="1" customWidth="1"/>
    <col min="12676" max="12676" width="7.125" style="1" customWidth="1"/>
    <col min="12677" max="12918" width="9" style="1"/>
    <col min="12919" max="12919" width="4.5" style="1" bestFit="1" customWidth="1"/>
    <col min="12920" max="12920" width="49.625" style="1" customWidth="1"/>
    <col min="12921" max="12921" width="20.125" style="1" customWidth="1"/>
    <col min="12922" max="12922" width="14.625" style="1" bestFit="1" customWidth="1"/>
    <col min="12923" max="12923" width="4.5" style="1" customWidth="1"/>
    <col min="12924" max="12924" width="16.125" style="1" customWidth="1"/>
    <col min="12925" max="12925" width="2.625" style="1" customWidth="1"/>
    <col min="12926" max="12926" width="4.625" style="1" customWidth="1"/>
    <col min="12927" max="12927" width="16.125" style="1" customWidth="1"/>
    <col min="12928" max="12928" width="2.625" style="1" customWidth="1"/>
    <col min="12929" max="12929" width="20.375" style="1" bestFit="1" customWidth="1"/>
    <col min="12930" max="12930" width="12" style="1" customWidth="1"/>
    <col min="12931" max="12931" width="0" style="1" hidden="1" customWidth="1"/>
    <col min="12932" max="12932" width="7.125" style="1" customWidth="1"/>
    <col min="12933" max="13174" width="8.875" style="1"/>
    <col min="13175" max="13175" width="4.5" style="1" bestFit="1" customWidth="1"/>
    <col min="13176" max="13176" width="49.625" style="1" customWidth="1"/>
    <col min="13177" max="13177" width="20.125" style="1" customWidth="1"/>
    <col min="13178" max="13178" width="14.625" style="1" bestFit="1" customWidth="1"/>
    <col min="13179" max="13179" width="4.5" style="1" customWidth="1"/>
    <col min="13180" max="13180" width="16.125" style="1" customWidth="1"/>
    <col min="13181" max="13181" width="2.625" style="1" customWidth="1"/>
    <col min="13182" max="13182" width="4.625" style="1" customWidth="1"/>
    <col min="13183" max="13183" width="16.125" style="1" customWidth="1"/>
    <col min="13184" max="13184" width="2.625" style="1" customWidth="1"/>
    <col min="13185" max="13185" width="20.375" style="1" bestFit="1" customWidth="1"/>
    <col min="13186" max="13186" width="12" style="1" customWidth="1"/>
    <col min="13187" max="13187" width="0" style="1" hidden="1" customWidth="1"/>
    <col min="13188" max="13188" width="7.125" style="1" customWidth="1"/>
    <col min="13189" max="13430" width="8.875" style="1"/>
    <col min="13431" max="13431" width="4.5" style="1" bestFit="1" customWidth="1"/>
    <col min="13432" max="13432" width="49.625" style="1" customWidth="1"/>
    <col min="13433" max="13433" width="20.125" style="1" customWidth="1"/>
    <col min="13434" max="13434" width="14.625" style="1" bestFit="1" customWidth="1"/>
    <col min="13435" max="13435" width="4.5" style="1" customWidth="1"/>
    <col min="13436" max="13436" width="16.125" style="1" customWidth="1"/>
    <col min="13437" max="13437" width="2.625" style="1" customWidth="1"/>
    <col min="13438" max="13438" width="4.625" style="1" customWidth="1"/>
    <col min="13439" max="13439" width="16.125" style="1" customWidth="1"/>
    <col min="13440" max="13440" width="2.625" style="1" customWidth="1"/>
    <col min="13441" max="13441" width="20.375" style="1" bestFit="1" customWidth="1"/>
    <col min="13442" max="13442" width="12" style="1" customWidth="1"/>
    <col min="13443" max="13443" width="0" style="1" hidden="1" customWidth="1"/>
    <col min="13444" max="13444" width="7.125" style="1" customWidth="1"/>
    <col min="13445" max="13686" width="8.875" style="1"/>
    <col min="13687" max="13687" width="4.5" style="1" bestFit="1" customWidth="1"/>
    <col min="13688" max="13688" width="49.625" style="1" customWidth="1"/>
    <col min="13689" max="13689" width="20.125" style="1" customWidth="1"/>
    <col min="13690" max="13690" width="14.625" style="1" bestFit="1" customWidth="1"/>
    <col min="13691" max="13691" width="4.5" style="1" customWidth="1"/>
    <col min="13692" max="13692" width="16.125" style="1" customWidth="1"/>
    <col min="13693" max="13693" width="2.625" style="1" customWidth="1"/>
    <col min="13694" max="13694" width="4.625" style="1" customWidth="1"/>
    <col min="13695" max="13695" width="16.125" style="1" customWidth="1"/>
    <col min="13696" max="13696" width="2.625" style="1" customWidth="1"/>
    <col min="13697" max="13697" width="20.375" style="1" bestFit="1" customWidth="1"/>
    <col min="13698" max="13698" width="12" style="1" customWidth="1"/>
    <col min="13699" max="13699" width="0" style="1" hidden="1" customWidth="1"/>
    <col min="13700" max="13700" width="7.125" style="1" customWidth="1"/>
    <col min="13701" max="13942" width="9" style="1"/>
    <col min="13943" max="13943" width="4.5" style="1" bestFit="1" customWidth="1"/>
    <col min="13944" max="13944" width="49.625" style="1" customWidth="1"/>
    <col min="13945" max="13945" width="20.125" style="1" customWidth="1"/>
    <col min="13946" max="13946" width="14.625" style="1" bestFit="1" customWidth="1"/>
    <col min="13947" max="13947" width="4.5" style="1" customWidth="1"/>
    <col min="13948" max="13948" width="16.125" style="1" customWidth="1"/>
    <col min="13949" max="13949" width="2.625" style="1" customWidth="1"/>
    <col min="13950" max="13950" width="4.625" style="1" customWidth="1"/>
    <col min="13951" max="13951" width="16.125" style="1" customWidth="1"/>
    <col min="13952" max="13952" width="2.625" style="1" customWidth="1"/>
    <col min="13953" max="13953" width="20.375" style="1" bestFit="1" customWidth="1"/>
    <col min="13954" max="13954" width="12" style="1" customWidth="1"/>
    <col min="13955" max="13955" width="0" style="1" hidden="1" customWidth="1"/>
    <col min="13956" max="13956" width="7.125" style="1" customWidth="1"/>
    <col min="13957" max="14198" width="8.875" style="1"/>
    <col min="14199" max="14199" width="4.5" style="1" bestFit="1" customWidth="1"/>
    <col min="14200" max="14200" width="49.625" style="1" customWidth="1"/>
    <col min="14201" max="14201" width="20.125" style="1" customWidth="1"/>
    <col min="14202" max="14202" width="14.625" style="1" bestFit="1" customWidth="1"/>
    <col min="14203" max="14203" width="4.5" style="1" customWidth="1"/>
    <col min="14204" max="14204" width="16.125" style="1" customWidth="1"/>
    <col min="14205" max="14205" width="2.625" style="1" customWidth="1"/>
    <col min="14206" max="14206" width="4.625" style="1" customWidth="1"/>
    <col min="14207" max="14207" width="16.125" style="1" customWidth="1"/>
    <col min="14208" max="14208" width="2.625" style="1" customWidth="1"/>
    <col min="14209" max="14209" width="20.375" style="1" bestFit="1" customWidth="1"/>
    <col min="14210" max="14210" width="12" style="1" customWidth="1"/>
    <col min="14211" max="14211" width="0" style="1" hidden="1" customWidth="1"/>
    <col min="14212" max="14212" width="7.125" style="1" customWidth="1"/>
    <col min="14213" max="14454" width="8.875" style="1"/>
    <col min="14455" max="14455" width="4.5" style="1" bestFit="1" customWidth="1"/>
    <col min="14456" max="14456" width="49.625" style="1" customWidth="1"/>
    <col min="14457" max="14457" width="20.125" style="1" customWidth="1"/>
    <col min="14458" max="14458" width="14.625" style="1" bestFit="1" customWidth="1"/>
    <col min="14459" max="14459" width="4.5" style="1" customWidth="1"/>
    <col min="14460" max="14460" width="16.125" style="1" customWidth="1"/>
    <col min="14461" max="14461" width="2.625" style="1" customWidth="1"/>
    <col min="14462" max="14462" width="4.625" style="1" customWidth="1"/>
    <col min="14463" max="14463" width="16.125" style="1" customWidth="1"/>
    <col min="14464" max="14464" width="2.625" style="1" customWidth="1"/>
    <col min="14465" max="14465" width="20.375" style="1" bestFit="1" customWidth="1"/>
    <col min="14466" max="14466" width="12" style="1" customWidth="1"/>
    <col min="14467" max="14467" width="0" style="1" hidden="1" customWidth="1"/>
    <col min="14468" max="14468" width="7.125" style="1" customWidth="1"/>
    <col min="14469" max="14710" width="8.875" style="1"/>
    <col min="14711" max="14711" width="4.5" style="1" bestFit="1" customWidth="1"/>
    <col min="14712" max="14712" width="49.625" style="1" customWidth="1"/>
    <col min="14713" max="14713" width="20.125" style="1" customWidth="1"/>
    <col min="14714" max="14714" width="14.625" style="1" bestFit="1" customWidth="1"/>
    <col min="14715" max="14715" width="4.5" style="1" customWidth="1"/>
    <col min="14716" max="14716" width="16.125" style="1" customWidth="1"/>
    <col min="14717" max="14717" width="2.625" style="1" customWidth="1"/>
    <col min="14718" max="14718" width="4.625" style="1" customWidth="1"/>
    <col min="14719" max="14719" width="16.125" style="1" customWidth="1"/>
    <col min="14720" max="14720" width="2.625" style="1" customWidth="1"/>
    <col min="14721" max="14721" width="20.375" style="1" bestFit="1" customWidth="1"/>
    <col min="14722" max="14722" width="12" style="1" customWidth="1"/>
    <col min="14723" max="14723" width="0" style="1" hidden="1" customWidth="1"/>
    <col min="14724" max="14724" width="7.125" style="1" customWidth="1"/>
    <col min="14725" max="14966" width="9" style="1"/>
    <col min="14967" max="14967" width="4.5" style="1" bestFit="1" customWidth="1"/>
    <col min="14968" max="14968" width="49.625" style="1" customWidth="1"/>
    <col min="14969" max="14969" width="20.125" style="1" customWidth="1"/>
    <col min="14970" max="14970" width="14.625" style="1" bestFit="1" customWidth="1"/>
    <col min="14971" max="14971" width="4.5" style="1" customWidth="1"/>
    <col min="14972" max="14972" width="16.125" style="1" customWidth="1"/>
    <col min="14973" max="14973" width="2.625" style="1" customWidth="1"/>
    <col min="14974" max="14974" width="4.625" style="1" customWidth="1"/>
    <col min="14975" max="14975" width="16.125" style="1" customWidth="1"/>
    <col min="14976" max="14976" width="2.625" style="1" customWidth="1"/>
    <col min="14977" max="14977" width="20.375" style="1" bestFit="1" customWidth="1"/>
    <col min="14978" max="14978" width="12" style="1" customWidth="1"/>
    <col min="14979" max="14979" width="0" style="1" hidden="1" customWidth="1"/>
    <col min="14980" max="14980" width="7.125" style="1" customWidth="1"/>
    <col min="14981" max="15222" width="8.875" style="1"/>
    <col min="15223" max="15223" width="4.5" style="1" bestFit="1" customWidth="1"/>
    <col min="15224" max="15224" width="49.625" style="1" customWidth="1"/>
    <col min="15225" max="15225" width="20.125" style="1" customWidth="1"/>
    <col min="15226" max="15226" width="14.625" style="1" bestFit="1" customWidth="1"/>
    <col min="15227" max="15227" width="4.5" style="1" customWidth="1"/>
    <col min="15228" max="15228" width="16.125" style="1" customWidth="1"/>
    <col min="15229" max="15229" width="2.625" style="1" customWidth="1"/>
    <col min="15230" max="15230" width="4.625" style="1" customWidth="1"/>
    <col min="15231" max="15231" width="16.125" style="1" customWidth="1"/>
    <col min="15232" max="15232" width="2.625" style="1" customWidth="1"/>
    <col min="15233" max="15233" width="20.375" style="1" bestFit="1" customWidth="1"/>
    <col min="15234" max="15234" width="12" style="1" customWidth="1"/>
    <col min="15235" max="15235" width="0" style="1" hidden="1" customWidth="1"/>
    <col min="15236" max="15236" width="7.125" style="1" customWidth="1"/>
    <col min="15237" max="15478" width="8.875" style="1"/>
    <col min="15479" max="15479" width="4.5" style="1" bestFit="1" customWidth="1"/>
    <col min="15480" max="15480" width="49.625" style="1" customWidth="1"/>
    <col min="15481" max="15481" width="20.125" style="1" customWidth="1"/>
    <col min="15482" max="15482" width="14.625" style="1" bestFit="1" customWidth="1"/>
    <col min="15483" max="15483" width="4.5" style="1" customWidth="1"/>
    <col min="15484" max="15484" width="16.125" style="1" customWidth="1"/>
    <col min="15485" max="15485" width="2.625" style="1" customWidth="1"/>
    <col min="15486" max="15486" width="4.625" style="1" customWidth="1"/>
    <col min="15487" max="15487" width="16.125" style="1" customWidth="1"/>
    <col min="15488" max="15488" width="2.625" style="1" customWidth="1"/>
    <col min="15489" max="15489" width="20.375" style="1" bestFit="1" customWidth="1"/>
    <col min="15490" max="15490" width="12" style="1" customWidth="1"/>
    <col min="15491" max="15491" width="0" style="1" hidden="1" customWidth="1"/>
    <col min="15492" max="15492" width="7.125" style="1" customWidth="1"/>
    <col min="15493" max="16384" width="9" style="1"/>
  </cols>
  <sheetData>
    <row r="1" spans="1:21" ht="24" customHeight="1" thickBot="1">
      <c r="A1" s="310" t="s">
        <v>84</v>
      </c>
      <c r="B1" s="311"/>
      <c r="C1" s="311"/>
      <c r="D1" s="311"/>
      <c r="E1" s="311"/>
      <c r="F1" s="311"/>
      <c r="G1" s="311"/>
      <c r="H1" s="311"/>
      <c r="I1" s="311"/>
      <c r="J1" s="311"/>
      <c r="K1" s="311"/>
      <c r="L1" s="311"/>
      <c r="M1" s="312"/>
      <c r="N1" s="26"/>
    </row>
    <row r="2" spans="1:21" ht="24.95" customHeight="1">
      <c r="A2" s="342" t="s">
        <v>139</v>
      </c>
      <c r="B2" s="342"/>
      <c r="C2" s="342"/>
      <c r="D2" s="342"/>
      <c r="E2" s="342"/>
      <c r="F2" s="342"/>
      <c r="G2" s="342"/>
      <c r="H2" s="342"/>
      <c r="I2" s="342"/>
      <c r="J2" s="342"/>
      <c r="K2" s="342"/>
      <c r="L2" s="342"/>
      <c r="M2" s="342"/>
      <c r="N2" s="342"/>
      <c r="O2" s="342"/>
      <c r="P2" s="342"/>
      <c r="Q2" s="342"/>
      <c r="R2" s="342"/>
      <c r="S2" s="342"/>
      <c r="T2" s="342"/>
      <c r="U2" s="342"/>
    </row>
    <row r="3" spans="1:21">
      <c r="A3" s="108"/>
      <c r="B3" s="109"/>
      <c r="C3" s="109"/>
      <c r="D3" s="109"/>
      <c r="E3" s="109"/>
      <c r="F3" s="28"/>
      <c r="G3" s="109"/>
      <c r="H3" s="109"/>
      <c r="I3" s="109"/>
      <c r="J3" s="109"/>
      <c r="N3" s="1"/>
    </row>
    <row r="4" spans="1:21" ht="24.95" customHeight="1" thickBot="1">
      <c r="A4" s="110" t="s">
        <v>50</v>
      </c>
      <c r="B4" s="3"/>
      <c r="C4" s="3"/>
      <c r="D4" s="3"/>
      <c r="E4" s="3"/>
      <c r="M4" s="16" t="s">
        <v>45</v>
      </c>
      <c r="N4" s="6"/>
      <c r="O4" s="6"/>
      <c r="P4" s="6"/>
      <c r="Q4" s="6"/>
    </row>
    <row r="5" spans="1:21" ht="24.95" customHeight="1" thickBot="1">
      <c r="A5" s="313" t="s">
        <v>22</v>
      </c>
      <c r="B5" s="314"/>
      <c r="C5" s="314"/>
      <c r="D5" s="314"/>
      <c r="E5" s="314"/>
      <c r="F5" s="314"/>
      <c r="G5" s="314"/>
      <c r="H5" s="314"/>
      <c r="I5" s="314"/>
      <c r="J5" s="315"/>
      <c r="M5" s="15" t="s">
        <v>48</v>
      </c>
      <c r="N5" s="297"/>
      <c r="O5" s="297"/>
      <c r="P5" s="297"/>
      <c r="Q5" s="297"/>
      <c r="R5" s="297"/>
      <c r="S5" s="297"/>
      <c r="T5" s="297"/>
      <c r="U5" s="298"/>
    </row>
    <row r="6" spans="1:21" ht="24.95" customHeight="1" thickBot="1">
      <c r="A6" s="111"/>
      <c r="B6" s="111"/>
      <c r="C6" s="111"/>
      <c r="M6" s="15" t="s">
        <v>54</v>
      </c>
      <c r="N6" s="297"/>
      <c r="O6" s="297"/>
      <c r="P6" s="297"/>
      <c r="Q6" s="297"/>
      <c r="R6" s="297"/>
      <c r="S6" s="297"/>
      <c r="T6" s="297"/>
      <c r="U6" s="298"/>
    </row>
    <row r="7" spans="1:21" ht="24.95" customHeight="1">
      <c r="A7" s="39" t="s">
        <v>95</v>
      </c>
      <c r="E7" s="127" t="s">
        <v>96</v>
      </c>
      <c r="F7" s="304" t="s">
        <v>97</v>
      </c>
      <c r="G7" s="305"/>
      <c r="H7" s="305"/>
      <c r="I7" s="305"/>
      <c r="J7" s="306"/>
      <c r="M7" s="15" t="s">
        <v>53</v>
      </c>
      <c r="N7" s="297"/>
      <c r="O7" s="297"/>
      <c r="P7" s="297"/>
      <c r="Q7" s="297"/>
      <c r="R7" s="297"/>
      <c r="S7" s="297"/>
      <c r="T7" s="297"/>
      <c r="U7" s="298"/>
    </row>
    <row r="8" spans="1:21" ht="24.95" customHeight="1" thickBot="1">
      <c r="A8" s="112"/>
      <c r="E8" s="86" t="s">
        <v>96</v>
      </c>
      <c r="F8" s="307" t="s">
        <v>98</v>
      </c>
      <c r="G8" s="308"/>
      <c r="H8" s="308"/>
      <c r="I8" s="308"/>
      <c r="J8" s="309"/>
      <c r="M8" s="114" t="s">
        <v>52</v>
      </c>
      <c r="N8" s="299"/>
      <c r="O8" s="299"/>
      <c r="P8" s="299"/>
      <c r="Q8" s="299"/>
      <c r="R8" s="299"/>
      <c r="S8" s="299"/>
      <c r="T8" s="299"/>
      <c r="U8" s="300"/>
    </row>
    <row r="9" spans="1:21" ht="24.95" customHeight="1" thickBot="1">
      <c r="A9" s="115" t="s">
        <v>46</v>
      </c>
      <c r="F9" s="113"/>
      <c r="K9" s="4"/>
      <c r="L9" s="4"/>
      <c r="M9" s="23" t="s">
        <v>47</v>
      </c>
      <c r="N9" s="17"/>
      <c r="O9" s="17"/>
      <c r="P9" s="17"/>
      <c r="Q9" s="17"/>
      <c r="R9" s="14"/>
      <c r="S9" s="14"/>
      <c r="T9" s="14"/>
      <c r="U9" s="40"/>
    </row>
    <row r="10" spans="1:21" ht="21" customHeight="1" thickBot="1">
      <c r="A10" s="116"/>
      <c r="B10" s="117" t="s">
        <v>28</v>
      </c>
      <c r="C10" s="117" t="s">
        <v>62</v>
      </c>
      <c r="D10" s="118" t="s">
        <v>29</v>
      </c>
      <c r="E10" s="292" t="s">
        <v>94</v>
      </c>
      <c r="F10" s="293"/>
      <c r="G10" s="293"/>
      <c r="H10" s="294" t="s">
        <v>66</v>
      </c>
      <c r="I10" s="295"/>
      <c r="J10" s="296"/>
      <c r="M10" s="18"/>
      <c r="N10" s="9"/>
      <c r="O10" s="9"/>
      <c r="P10" s="10"/>
      <c r="Q10" s="10"/>
      <c r="R10" s="119"/>
      <c r="S10" s="119"/>
      <c r="T10" s="119"/>
      <c r="U10" s="41"/>
    </row>
    <row r="11" spans="1:21" ht="21" customHeight="1">
      <c r="A11" s="97">
        <v>1</v>
      </c>
      <c r="B11" s="102" t="s">
        <v>87</v>
      </c>
      <c r="C11" s="104" t="s">
        <v>114</v>
      </c>
      <c r="D11" s="81"/>
      <c r="E11" s="98" t="s">
        <v>51</v>
      </c>
      <c r="F11" s="103"/>
      <c r="G11" s="98" t="s">
        <v>85</v>
      </c>
      <c r="H11" s="98" t="s">
        <v>88</v>
      </c>
      <c r="I11" s="103"/>
      <c r="J11" s="99" t="s">
        <v>85</v>
      </c>
      <c r="M11" s="18"/>
      <c r="N11" s="9"/>
      <c r="O11" s="9"/>
      <c r="P11" s="10"/>
      <c r="Q11" s="10"/>
      <c r="R11" s="119"/>
      <c r="S11" s="119"/>
      <c r="T11" s="119"/>
      <c r="U11" s="41"/>
    </row>
    <row r="12" spans="1:21" ht="21" customHeight="1">
      <c r="A12" s="96">
        <v>2</v>
      </c>
      <c r="B12" s="87" t="s">
        <v>87</v>
      </c>
      <c r="C12" s="104" t="s">
        <v>115</v>
      </c>
      <c r="D12" s="37"/>
      <c r="E12" s="106" t="s">
        <v>86</v>
      </c>
      <c r="F12" s="93"/>
      <c r="G12" s="98" t="s">
        <v>85</v>
      </c>
      <c r="H12" s="106" t="s">
        <v>88</v>
      </c>
      <c r="I12" s="93"/>
      <c r="J12" s="107" t="s">
        <v>85</v>
      </c>
      <c r="M12" s="18"/>
      <c r="N12" s="9"/>
      <c r="O12" s="9"/>
      <c r="P12" s="11"/>
      <c r="Q12" s="301"/>
      <c r="R12" s="301"/>
      <c r="S12" s="119"/>
      <c r="T12" s="302" t="s">
        <v>89</v>
      </c>
      <c r="U12" s="303"/>
    </row>
    <row r="13" spans="1:21" s="3" customFormat="1" ht="21" customHeight="1">
      <c r="A13" s="96">
        <v>3</v>
      </c>
      <c r="B13" s="87" t="s">
        <v>87</v>
      </c>
      <c r="C13" s="104" t="s">
        <v>116</v>
      </c>
      <c r="D13" s="37"/>
      <c r="E13" s="106" t="s">
        <v>86</v>
      </c>
      <c r="F13" s="93"/>
      <c r="G13" s="98" t="s">
        <v>85</v>
      </c>
      <c r="H13" s="106" t="s">
        <v>88</v>
      </c>
      <c r="I13" s="93"/>
      <c r="J13" s="107" t="s">
        <v>85</v>
      </c>
      <c r="K13" s="1"/>
      <c r="L13" s="1"/>
      <c r="M13" s="18"/>
      <c r="N13" s="9"/>
      <c r="O13" s="9"/>
      <c r="P13" s="11"/>
      <c r="Q13" s="284"/>
      <c r="R13" s="284"/>
      <c r="S13" s="120"/>
      <c r="T13" s="286"/>
      <c r="U13" s="287"/>
    </row>
    <row r="14" spans="1:21" s="3" customFormat="1" ht="21" customHeight="1">
      <c r="A14" s="96">
        <v>4</v>
      </c>
      <c r="B14" s="87" t="s">
        <v>87</v>
      </c>
      <c r="C14" s="104" t="s">
        <v>117</v>
      </c>
      <c r="D14" s="37"/>
      <c r="E14" s="106" t="s">
        <v>86</v>
      </c>
      <c r="F14" s="93"/>
      <c r="G14" s="98" t="s">
        <v>85</v>
      </c>
      <c r="H14" s="106" t="s">
        <v>88</v>
      </c>
      <c r="I14" s="93"/>
      <c r="J14" s="107" t="s">
        <v>85</v>
      </c>
      <c r="K14" s="1"/>
      <c r="L14" s="1"/>
      <c r="M14" s="18"/>
      <c r="N14" s="9"/>
      <c r="O14" s="9"/>
      <c r="P14" s="11"/>
      <c r="Q14" s="284"/>
      <c r="R14" s="284"/>
      <c r="S14" s="120"/>
      <c r="T14" s="288"/>
      <c r="U14" s="289"/>
    </row>
    <row r="15" spans="1:21" s="3" customFormat="1" ht="21" customHeight="1">
      <c r="A15" s="96">
        <v>5</v>
      </c>
      <c r="B15" s="87" t="s">
        <v>87</v>
      </c>
      <c r="C15" s="104" t="s">
        <v>118</v>
      </c>
      <c r="D15" s="37"/>
      <c r="E15" s="106" t="s">
        <v>86</v>
      </c>
      <c r="F15" s="93"/>
      <c r="G15" s="98" t="s">
        <v>85</v>
      </c>
      <c r="H15" s="106" t="s">
        <v>88</v>
      </c>
      <c r="I15" s="93"/>
      <c r="J15" s="107" t="s">
        <v>85</v>
      </c>
      <c r="K15" s="1"/>
      <c r="L15" s="1"/>
      <c r="M15" s="12"/>
      <c r="N15" s="13"/>
      <c r="O15" s="13"/>
      <c r="P15" s="13"/>
      <c r="Q15" s="285"/>
      <c r="R15" s="285"/>
      <c r="S15" s="13"/>
      <c r="T15" s="290"/>
      <c r="U15" s="291"/>
    </row>
    <row r="16" spans="1:21" s="3" customFormat="1" ht="21" customHeight="1">
      <c r="A16" s="96">
        <v>6</v>
      </c>
      <c r="B16" s="87" t="s">
        <v>87</v>
      </c>
      <c r="C16" s="104" t="s">
        <v>119</v>
      </c>
      <c r="D16" s="37"/>
      <c r="E16" s="106" t="s">
        <v>86</v>
      </c>
      <c r="F16" s="93"/>
      <c r="G16" s="98" t="s">
        <v>85</v>
      </c>
      <c r="H16" s="106" t="s">
        <v>88</v>
      </c>
      <c r="I16" s="93"/>
      <c r="J16" s="107" t="s">
        <v>85</v>
      </c>
      <c r="K16" s="1"/>
      <c r="L16" s="1"/>
      <c r="Q16" s="27"/>
    </row>
    <row r="17" spans="1:21" s="3" customFormat="1" ht="21" customHeight="1">
      <c r="A17" s="96">
        <v>7</v>
      </c>
      <c r="B17" s="87" t="s">
        <v>87</v>
      </c>
      <c r="C17" s="104" t="s">
        <v>120</v>
      </c>
      <c r="D17" s="37"/>
      <c r="E17" s="106" t="s">
        <v>86</v>
      </c>
      <c r="F17" s="93"/>
      <c r="G17" s="98" t="s">
        <v>85</v>
      </c>
      <c r="H17" s="106" t="s">
        <v>88</v>
      </c>
      <c r="I17" s="93"/>
      <c r="J17" s="107" t="s">
        <v>85</v>
      </c>
      <c r="K17" s="1"/>
      <c r="L17" s="4"/>
      <c r="M17" s="345"/>
      <c r="N17" s="345"/>
      <c r="O17" s="345"/>
      <c r="P17" s="346"/>
      <c r="Q17" s="346"/>
      <c r="R17" s="346"/>
      <c r="S17" s="346"/>
      <c r="T17" s="346"/>
      <c r="U17" s="346"/>
    </row>
    <row r="18" spans="1:21" s="3" customFormat="1" ht="21" customHeight="1" thickBot="1">
      <c r="A18" s="86">
        <v>8</v>
      </c>
      <c r="B18" s="343" t="s">
        <v>87</v>
      </c>
      <c r="C18" s="137" t="s">
        <v>121</v>
      </c>
      <c r="D18" s="85"/>
      <c r="E18" s="100" t="s">
        <v>86</v>
      </c>
      <c r="F18" s="82"/>
      <c r="G18" s="100" t="s">
        <v>85</v>
      </c>
      <c r="H18" s="100" t="s">
        <v>88</v>
      </c>
      <c r="I18" s="82"/>
      <c r="J18" s="101" t="s">
        <v>85</v>
      </c>
      <c r="K18" s="1"/>
      <c r="L18" s="4"/>
      <c r="M18" s="1"/>
      <c r="N18" s="19"/>
      <c r="P18" s="8"/>
      <c r="Q18" s="83"/>
      <c r="R18" s="8"/>
      <c r="S18" s="8"/>
      <c r="T18" s="83"/>
      <c r="U18" s="8"/>
    </row>
    <row r="19" spans="1:21" s="3" customFormat="1" ht="21" customHeight="1">
      <c r="A19" s="97">
        <v>9</v>
      </c>
      <c r="B19" s="102" t="s">
        <v>87</v>
      </c>
      <c r="C19" s="104" t="s">
        <v>122</v>
      </c>
      <c r="D19" s="81"/>
      <c r="E19" s="98" t="s">
        <v>86</v>
      </c>
      <c r="F19" s="103"/>
      <c r="G19" s="98" t="s">
        <v>85</v>
      </c>
      <c r="H19" s="98" t="s">
        <v>88</v>
      </c>
      <c r="I19" s="103"/>
      <c r="J19" s="99" t="s">
        <v>85</v>
      </c>
      <c r="K19" s="1"/>
      <c r="L19" s="4"/>
      <c r="M19" s="1"/>
      <c r="N19" s="19"/>
      <c r="P19" s="8"/>
      <c r="Q19" s="83"/>
      <c r="R19" s="8"/>
      <c r="S19" s="8"/>
      <c r="T19" s="83"/>
      <c r="U19" s="8"/>
    </row>
    <row r="20" spans="1:21" s="3" customFormat="1" ht="21" customHeight="1">
      <c r="A20" s="96">
        <v>10</v>
      </c>
      <c r="B20" s="87" t="s">
        <v>87</v>
      </c>
      <c r="C20" s="43" t="s">
        <v>123</v>
      </c>
      <c r="D20" s="37"/>
      <c r="E20" s="106" t="s">
        <v>86</v>
      </c>
      <c r="F20" s="93"/>
      <c r="G20" s="98" t="s">
        <v>85</v>
      </c>
      <c r="H20" s="106" t="s">
        <v>88</v>
      </c>
      <c r="I20" s="93"/>
      <c r="J20" s="107" t="s">
        <v>85</v>
      </c>
      <c r="K20" s="88"/>
      <c r="L20" s="4"/>
      <c r="M20" s="1"/>
      <c r="N20" s="19"/>
      <c r="P20" s="8"/>
      <c r="Q20" s="83"/>
      <c r="R20" s="8"/>
      <c r="S20" s="8"/>
      <c r="T20" s="83"/>
      <c r="U20" s="8"/>
    </row>
    <row r="21" spans="1:21" s="3" customFormat="1" ht="21" customHeight="1">
      <c r="A21" s="96">
        <v>11</v>
      </c>
      <c r="B21" s="87" t="s">
        <v>87</v>
      </c>
      <c r="C21" s="43" t="s">
        <v>124</v>
      </c>
      <c r="D21" s="37"/>
      <c r="E21" s="106" t="s">
        <v>86</v>
      </c>
      <c r="F21" s="93"/>
      <c r="G21" s="98" t="s">
        <v>85</v>
      </c>
      <c r="H21" s="106" t="s">
        <v>88</v>
      </c>
      <c r="I21" s="93"/>
      <c r="J21" s="107" t="s">
        <v>85</v>
      </c>
      <c r="K21" s="1"/>
      <c r="L21" s="4"/>
      <c r="M21" s="1"/>
      <c r="N21" s="19"/>
      <c r="P21" s="8"/>
      <c r="Q21" s="83"/>
      <c r="R21" s="8"/>
      <c r="S21" s="8"/>
      <c r="T21" s="83"/>
      <c r="U21" s="8"/>
    </row>
    <row r="22" spans="1:21" s="3" customFormat="1" ht="21" customHeight="1">
      <c r="A22" s="96">
        <v>12</v>
      </c>
      <c r="B22" s="87" t="s">
        <v>87</v>
      </c>
      <c r="C22" s="43" t="s">
        <v>125</v>
      </c>
      <c r="D22" s="37"/>
      <c r="E22" s="106" t="s">
        <v>86</v>
      </c>
      <c r="F22" s="93"/>
      <c r="G22" s="98" t="s">
        <v>85</v>
      </c>
      <c r="H22" s="106" t="s">
        <v>88</v>
      </c>
      <c r="I22" s="93"/>
      <c r="J22" s="107" t="s">
        <v>85</v>
      </c>
      <c r="K22" s="1"/>
      <c r="L22" s="4"/>
      <c r="M22" s="1"/>
      <c r="N22" s="19"/>
      <c r="P22" s="8"/>
      <c r="Q22" s="83"/>
      <c r="R22" s="8"/>
      <c r="S22" s="8"/>
      <c r="T22" s="83"/>
      <c r="U22" s="8"/>
    </row>
    <row r="23" spans="1:21" s="3" customFormat="1" ht="21" customHeight="1" thickBot="1">
      <c r="A23" s="86">
        <v>13</v>
      </c>
      <c r="B23" s="343" t="s">
        <v>87</v>
      </c>
      <c r="C23" s="137" t="s">
        <v>126</v>
      </c>
      <c r="D23" s="85"/>
      <c r="E23" s="100" t="s">
        <v>86</v>
      </c>
      <c r="F23" s="82"/>
      <c r="G23" s="100" t="s">
        <v>85</v>
      </c>
      <c r="H23" s="100" t="s">
        <v>88</v>
      </c>
      <c r="I23" s="82"/>
      <c r="J23" s="101" t="s">
        <v>85</v>
      </c>
      <c r="K23" s="1"/>
      <c r="L23" s="4"/>
      <c r="M23" s="1"/>
      <c r="N23" s="19"/>
      <c r="P23" s="8"/>
      <c r="Q23" s="83"/>
      <c r="R23" s="8"/>
      <c r="S23" s="8"/>
      <c r="T23" s="83"/>
      <c r="U23" s="8"/>
    </row>
    <row r="24" spans="1:21" s="3" customFormat="1" ht="21" customHeight="1">
      <c r="A24" s="97">
        <v>14</v>
      </c>
      <c r="B24" s="102" t="s">
        <v>87</v>
      </c>
      <c r="C24" s="104" t="s">
        <v>105</v>
      </c>
      <c r="D24" s="81"/>
      <c r="E24" s="98" t="s">
        <v>86</v>
      </c>
      <c r="F24" s="103"/>
      <c r="G24" s="98" t="s">
        <v>85</v>
      </c>
      <c r="H24" s="98" t="s">
        <v>88</v>
      </c>
      <c r="I24" s="103"/>
      <c r="J24" s="99" t="s">
        <v>85</v>
      </c>
      <c r="K24" s="4"/>
      <c r="L24" s="4"/>
      <c r="M24" s="1"/>
      <c r="N24" s="19"/>
      <c r="P24" s="8"/>
      <c r="Q24" s="83"/>
      <c r="R24" s="8"/>
      <c r="S24" s="8"/>
      <c r="T24" s="83"/>
      <c r="U24" s="8"/>
    </row>
    <row r="25" spans="1:21" s="3" customFormat="1" ht="21" customHeight="1">
      <c r="A25" s="96">
        <v>15</v>
      </c>
      <c r="B25" s="87" t="s">
        <v>87</v>
      </c>
      <c r="C25" s="43" t="s">
        <v>106</v>
      </c>
      <c r="D25" s="37"/>
      <c r="E25" s="106" t="s">
        <v>86</v>
      </c>
      <c r="F25" s="93"/>
      <c r="G25" s="98" t="s">
        <v>85</v>
      </c>
      <c r="H25" s="106" t="s">
        <v>88</v>
      </c>
      <c r="I25" s="93"/>
      <c r="J25" s="107" t="s">
        <v>85</v>
      </c>
      <c r="K25" s="1"/>
      <c r="L25" s="4"/>
      <c r="M25" s="1"/>
      <c r="N25" s="19"/>
      <c r="P25" s="8"/>
      <c r="Q25" s="83"/>
      <c r="R25" s="8"/>
      <c r="S25" s="8"/>
      <c r="T25" s="83"/>
      <c r="U25" s="8"/>
    </row>
    <row r="26" spans="1:21" s="3" customFormat="1" ht="21" customHeight="1">
      <c r="A26" s="96">
        <v>16</v>
      </c>
      <c r="B26" s="87" t="s">
        <v>87</v>
      </c>
      <c r="C26" s="43" t="s">
        <v>107</v>
      </c>
      <c r="D26" s="37"/>
      <c r="E26" s="106" t="s">
        <v>86</v>
      </c>
      <c r="F26" s="93"/>
      <c r="G26" s="98" t="s">
        <v>85</v>
      </c>
      <c r="H26" s="106" t="s">
        <v>88</v>
      </c>
      <c r="I26" s="93"/>
      <c r="J26" s="107" t="s">
        <v>85</v>
      </c>
      <c r="K26" s="1"/>
      <c r="L26" s="4"/>
      <c r="M26" s="1"/>
      <c r="N26" s="19"/>
      <c r="P26" s="8"/>
      <c r="Q26" s="83"/>
      <c r="R26" s="8"/>
      <c r="S26" s="8"/>
      <c r="T26" s="83"/>
      <c r="U26" s="8"/>
    </row>
    <row r="27" spans="1:21" s="3" customFormat="1" ht="21" customHeight="1">
      <c r="A27" s="96">
        <v>17</v>
      </c>
      <c r="B27" s="87" t="s">
        <v>87</v>
      </c>
      <c r="C27" s="43" t="s">
        <v>108</v>
      </c>
      <c r="D27" s="37"/>
      <c r="E27" s="106" t="s">
        <v>86</v>
      </c>
      <c r="F27" s="93"/>
      <c r="G27" s="98" t="s">
        <v>85</v>
      </c>
      <c r="H27" s="106" t="s">
        <v>88</v>
      </c>
      <c r="I27" s="93"/>
      <c r="J27" s="107" t="s">
        <v>85</v>
      </c>
      <c r="K27" s="1"/>
      <c r="L27" s="4"/>
      <c r="M27" s="1"/>
      <c r="N27" s="19"/>
      <c r="P27" s="8"/>
      <c r="Q27" s="83"/>
      <c r="R27" s="8"/>
      <c r="S27" s="8"/>
      <c r="T27" s="83"/>
      <c r="U27" s="8"/>
    </row>
    <row r="28" spans="1:21" s="3" customFormat="1" ht="21" customHeight="1">
      <c r="A28" s="96">
        <v>18</v>
      </c>
      <c r="B28" s="87" t="s">
        <v>87</v>
      </c>
      <c r="C28" s="43" t="s">
        <v>109</v>
      </c>
      <c r="D28" s="37"/>
      <c r="E28" s="106" t="s">
        <v>86</v>
      </c>
      <c r="F28" s="93"/>
      <c r="G28" s="98" t="s">
        <v>85</v>
      </c>
      <c r="H28" s="106" t="s">
        <v>88</v>
      </c>
      <c r="I28" s="93"/>
      <c r="J28" s="107" t="s">
        <v>85</v>
      </c>
      <c r="K28" s="1"/>
      <c r="L28" s="4"/>
      <c r="M28" s="1"/>
      <c r="N28" s="19"/>
      <c r="P28" s="8"/>
      <c r="Q28" s="83"/>
      <c r="R28" s="8"/>
      <c r="S28" s="8"/>
      <c r="T28" s="83"/>
      <c r="U28" s="8"/>
    </row>
    <row r="29" spans="1:21" s="3" customFormat="1" ht="21" customHeight="1" thickBot="1">
      <c r="A29" s="86">
        <v>19</v>
      </c>
      <c r="B29" s="343" t="s">
        <v>87</v>
      </c>
      <c r="C29" s="137" t="s">
        <v>110</v>
      </c>
      <c r="D29" s="85"/>
      <c r="E29" s="100" t="s">
        <v>86</v>
      </c>
      <c r="F29" s="82"/>
      <c r="G29" s="100" t="s">
        <v>85</v>
      </c>
      <c r="H29" s="100" t="s">
        <v>88</v>
      </c>
      <c r="I29" s="82"/>
      <c r="J29" s="101" t="s">
        <v>85</v>
      </c>
      <c r="K29" s="1"/>
      <c r="L29" s="4"/>
      <c r="M29" s="1"/>
      <c r="N29" s="19"/>
      <c r="P29" s="8"/>
      <c r="Q29" s="83"/>
      <c r="R29" s="8"/>
      <c r="S29" s="8"/>
      <c r="T29" s="83"/>
      <c r="U29" s="8"/>
    </row>
    <row r="30" spans="1:21" s="3" customFormat="1" ht="21" customHeight="1">
      <c r="A30" s="97">
        <v>20</v>
      </c>
      <c r="B30" s="102" t="s">
        <v>87</v>
      </c>
      <c r="C30" s="104" t="s">
        <v>99</v>
      </c>
      <c r="D30" s="81"/>
      <c r="E30" s="98" t="s">
        <v>86</v>
      </c>
      <c r="F30" s="103"/>
      <c r="G30" s="98" t="s">
        <v>85</v>
      </c>
      <c r="H30" s="98" t="s">
        <v>88</v>
      </c>
      <c r="I30" s="103"/>
      <c r="J30" s="99" t="s">
        <v>85</v>
      </c>
      <c r="K30" s="1"/>
      <c r="L30" s="4"/>
      <c r="M30" s="1"/>
      <c r="N30" s="19"/>
      <c r="P30" s="8"/>
      <c r="Q30" s="83"/>
      <c r="R30" s="8"/>
      <c r="S30" s="8"/>
      <c r="T30" s="83"/>
      <c r="U30" s="8"/>
    </row>
    <row r="31" spans="1:21" s="3" customFormat="1" ht="21" customHeight="1">
      <c r="A31" s="96">
        <v>21</v>
      </c>
      <c r="B31" s="87" t="s">
        <v>87</v>
      </c>
      <c r="C31" s="43" t="s">
        <v>100</v>
      </c>
      <c r="D31" s="37"/>
      <c r="E31" s="106" t="s">
        <v>86</v>
      </c>
      <c r="F31" s="93"/>
      <c r="G31" s="98" t="s">
        <v>85</v>
      </c>
      <c r="H31" s="106" t="s">
        <v>88</v>
      </c>
      <c r="I31" s="93"/>
      <c r="J31" s="107" t="s">
        <v>85</v>
      </c>
      <c r="K31" s="1"/>
      <c r="L31" s="4"/>
      <c r="M31" s="1"/>
      <c r="N31" s="19"/>
      <c r="P31" s="8"/>
      <c r="Q31" s="83"/>
      <c r="R31" s="8"/>
      <c r="S31" s="8"/>
      <c r="T31" s="83"/>
      <c r="U31" s="8"/>
    </row>
    <row r="32" spans="1:21" s="3" customFormat="1" ht="21" customHeight="1">
      <c r="A32" s="96">
        <v>22</v>
      </c>
      <c r="B32" s="87" t="s">
        <v>87</v>
      </c>
      <c r="C32" s="43" t="s">
        <v>101</v>
      </c>
      <c r="D32" s="37"/>
      <c r="E32" s="106" t="s">
        <v>86</v>
      </c>
      <c r="F32" s="93"/>
      <c r="G32" s="98" t="s">
        <v>85</v>
      </c>
      <c r="H32" s="106" t="s">
        <v>88</v>
      </c>
      <c r="I32" s="93"/>
      <c r="J32" s="107" t="s">
        <v>85</v>
      </c>
      <c r="K32" s="1"/>
      <c r="L32" s="4"/>
      <c r="M32" s="1"/>
      <c r="N32" s="19"/>
      <c r="P32" s="8"/>
      <c r="Q32" s="83"/>
      <c r="R32" s="8"/>
      <c r="S32" s="8"/>
      <c r="T32" s="83"/>
      <c r="U32" s="8"/>
    </row>
    <row r="33" spans="1:21" s="3" customFormat="1" ht="21" customHeight="1">
      <c r="A33" s="96">
        <v>23</v>
      </c>
      <c r="B33" s="87" t="s">
        <v>87</v>
      </c>
      <c r="C33" s="43" t="s">
        <v>102</v>
      </c>
      <c r="D33" s="37"/>
      <c r="E33" s="106" t="s">
        <v>86</v>
      </c>
      <c r="F33" s="93"/>
      <c r="G33" s="98" t="s">
        <v>85</v>
      </c>
      <c r="H33" s="106" t="s">
        <v>88</v>
      </c>
      <c r="I33" s="93"/>
      <c r="J33" s="107" t="s">
        <v>85</v>
      </c>
      <c r="K33" s="1"/>
      <c r="L33" s="4"/>
      <c r="M33" s="1"/>
      <c r="N33" s="19"/>
      <c r="P33" s="8"/>
      <c r="Q33" s="83"/>
      <c r="R33" s="8"/>
      <c r="S33" s="8"/>
      <c r="T33" s="83"/>
      <c r="U33" s="8"/>
    </row>
    <row r="34" spans="1:21" s="3" customFormat="1" ht="21" customHeight="1">
      <c r="A34" s="96">
        <v>24</v>
      </c>
      <c r="B34" s="87" t="s">
        <v>87</v>
      </c>
      <c r="C34" s="43" t="s">
        <v>103</v>
      </c>
      <c r="D34" s="37"/>
      <c r="E34" s="106" t="s">
        <v>86</v>
      </c>
      <c r="F34" s="93"/>
      <c r="G34" s="98" t="s">
        <v>85</v>
      </c>
      <c r="H34" s="106" t="s">
        <v>88</v>
      </c>
      <c r="I34" s="93"/>
      <c r="J34" s="107" t="s">
        <v>85</v>
      </c>
      <c r="K34" s="1"/>
      <c r="L34" s="4"/>
      <c r="M34" s="1"/>
      <c r="N34" s="19"/>
      <c r="P34" s="8"/>
      <c r="Q34" s="83"/>
      <c r="R34" s="8"/>
      <c r="S34" s="8"/>
      <c r="T34" s="83"/>
      <c r="U34" s="8"/>
    </row>
    <row r="35" spans="1:21" s="3" customFormat="1" ht="21" customHeight="1" thickBot="1">
      <c r="A35" s="86">
        <v>25</v>
      </c>
      <c r="B35" s="343" t="s">
        <v>87</v>
      </c>
      <c r="C35" s="137" t="s">
        <v>104</v>
      </c>
      <c r="D35" s="85"/>
      <c r="E35" s="100" t="s">
        <v>86</v>
      </c>
      <c r="F35" s="82"/>
      <c r="G35" s="100" t="s">
        <v>85</v>
      </c>
      <c r="H35" s="100" t="s">
        <v>88</v>
      </c>
      <c r="I35" s="82"/>
      <c r="J35" s="101" t="s">
        <v>85</v>
      </c>
      <c r="K35" s="1"/>
      <c r="L35" s="4"/>
      <c r="M35" s="1"/>
      <c r="N35" s="19"/>
      <c r="P35" s="8"/>
      <c r="Q35" s="83"/>
      <c r="R35" s="8"/>
      <c r="S35" s="8"/>
      <c r="T35" s="83"/>
      <c r="U35" s="8"/>
    </row>
    <row r="36" spans="1:21" s="3" customFormat="1" ht="21" customHeight="1">
      <c r="A36" s="97">
        <v>26</v>
      </c>
      <c r="B36" s="102" t="s">
        <v>87</v>
      </c>
      <c r="C36" s="104" t="s">
        <v>127</v>
      </c>
      <c r="D36" s="81"/>
      <c r="E36" s="98" t="s">
        <v>86</v>
      </c>
      <c r="F36" s="103"/>
      <c r="G36" s="98" t="s">
        <v>85</v>
      </c>
      <c r="H36" s="98" t="s">
        <v>88</v>
      </c>
      <c r="I36" s="103"/>
      <c r="J36" s="99" t="s">
        <v>85</v>
      </c>
      <c r="K36" s="1"/>
      <c r="L36" s="30" t="s">
        <v>43</v>
      </c>
    </row>
    <row r="37" spans="1:21" s="3" customFormat="1" ht="21" customHeight="1">
      <c r="A37" s="96">
        <v>27</v>
      </c>
      <c r="B37" s="87" t="s">
        <v>87</v>
      </c>
      <c r="C37" s="43" t="s">
        <v>128</v>
      </c>
      <c r="D37" s="37"/>
      <c r="E37" s="106" t="s">
        <v>86</v>
      </c>
      <c r="F37" s="93"/>
      <c r="G37" s="98" t="s">
        <v>85</v>
      </c>
      <c r="H37" s="106" t="s">
        <v>88</v>
      </c>
      <c r="I37" s="93"/>
      <c r="J37" s="107" t="s">
        <v>85</v>
      </c>
      <c r="K37" s="1"/>
      <c r="L37" s="317" t="s">
        <v>63</v>
      </c>
      <c r="M37" s="318"/>
      <c r="N37" s="318"/>
      <c r="O37" s="319"/>
      <c r="P37" s="328" t="s">
        <v>44</v>
      </c>
      <c r="Q37" s="329"/>
      <c r="R37" s="329"/>
      <c r="S37" s="329"/>
      <c r="T37" s="329"/>
      <c r="U37" s="330"/>
    </row>
    <row r="38" spans="1:21" s="3" customFormat="1" ht="21" customHeight="1">
      <c r="A38" s="96">
        <v>28</v>
      </c>
      <c r="B38" s="87" t="s">
        <v>87</v>
      </c>
      <c r="C38" s="43" t="s">
        <v>129</v>
      </c>
      <c r="D38" s="37"/>
      <c r="E38" s="106" t="s">
        <v>86</v>
      </c>
      <c r="F38" s="93"/>
      <c r="G38" s="98" t="s">
        <v>85</v>
      </c>
      <c r="H38" s="106" t="s">
        <v>88</v>
      </c>
      <c r="I38" s="93"/>
      <c r="J38" s="107" t="s">
        <v>85</v>
      </c>
      <c r="K38" s="1"/>
      <c r="L38" s="317" t="s">
        <v>64</v>
      </c>
      <c r="M38" s="318"/>
      <c r="N38" s="318"/>
      <c r="O38" s="319"/>
      <c r="P38" s="331" t="s">
        <v>32</v>
      </c>
      <c r="Q38" s="332"/>
      <c r="R38" s="333"/>
      <c r="S38" s="334" t="s">
        <v>90</v>
      </c>
      <c r="T38" s="335"/>
      <c r="U38" s="336"/>
    </row>
    <row r="39" spans="1:21" s="3" customFormat="1" ht="21" customHeight="1">
      <c r="A39" s="96">
        <v>29</v>
      </c>
      <c r="B39" s="87" t="s">
        <v>87</v>
      </c>
      <c r="C39" s="43" t="s">
        <v>130</v>
      </c>
      <c r="D39" s="37"/>
      <c r="E39" s="106" t="s">
        <v>86</v>
      </c>
      <c r="F39" s="93"/>
      <c r="G39" s="98" t="s">
        <v>85</v>
      </c>
      <c r="H39" s="106" t="s">
        <v>88</v>
      </c>
      <c r="I39" s="93"/>
      <c r="J39" s="107" t="s">
        <v>85</v>
      </c>
      <c r="K39" s="1"/>
      <c r="L39" s="320" t="s">
        <v>30</v>
      </c>
      <c r="M39" s="321"/>
      <c r="N39" s="321"/>
      <c r="O39" s="322"/>
      <c r="P39" s="326"/>
      <c r="Q39" s="327"/>
      <c r="R39" s="42" t="s">
        <v>85</v>
      </c>
      <c r="S39" s="326"/>
      <c r="T39" s="327"/>
      <c r="U39" s="121" t="s">
        <v>85</v>
      </c>
    </row>
    <row r="40" spans="1:21" s="3" customFormat="1" ht="21" customHeight="1">
      <c r="A40" s="96">
        <v>30</v>
      </c>
      <c r="B40" s="87" t="s">
        <v>87</v>
      </c>
      <c r="C40" s="43" t="s">
        <v>131</v>
      </c>
      <c r="D40" s="37"/>
      <c r="E40" s="106" t="s">
        <v>86</v>
      </c>
      <c r="F40" s="93"/>
      <c r="G40" s="98" t="s">
        <v>85</v>
      </c>
      <c r="H40" s="106" t="s">
        <v>88</v>
      </c>
      <c r="I40" s="93"/>
      <c r="J40" s="107" t="s">
        <v>85</v>
      </c>
      <c r="K40" s="1"/>
      <c r="L40" s="320" t="s">
        <v>31</v>
      </c>
      <c r="M40" s="321"/>
      <c r="N40" s="321"/>
      <c r="O40" s="322"/>
      <c r="P40" s="326"/>
      <c r="Q40" s="327"/>
      <c r="R40" s="42" t="s">
        <v>85</v>
      </c>
      <c r="S40" s="326"/>
      <c r="T40" s="327"/>
      <c r="U40" s="121" t="s">
        <v>85</v>
      </c>
    </row>
    <row r="41" spans="1:21" s="3" customFormat="1" ht="21" customHeight="1" thickBot="1">
      <c r="A41" s="86">
        <v>31</v>
      </c>
      <c r="B41" s="343" t="s">
        <v>87</v>
      </c>
      <c r="C41" s="137" t="s">
        <v>132</v>
      </c>
      <c r="D41" s="85"/>
      <c r="E41" s="100" t="s">
        <v>86</v>
      </c>
      <c r="F41" s="82"/>
      <c r="G41" s="100" t="s">
        <v>85</v>
      </c>
      <c r="H41" s="100" t="s">
        <v>88</v>
      </c>
      <c r="I41" s="82"/>
      <c r="J41" s="101" t="s">
        <v>85</v>
      </c>
      <c r="K41" s="1"/>
      <c r="L41" s="320" t="s">
        <v>65</v>
      </c>
      <c r="M41" s="321"/>
      <c r="N41" s="321"/>
      <c r="O41" s="322"/>
      <c r="P41" s="337">
        <f>SUM(P39:Q40)</f>
        <v>0</v>
      </c>
      <c r="Q41" s="338"/>
      <c r="R41" s="42" t="s">
        <v>85</v>
      </c>
      <c r="S41" s="337">
        <f>SUM(S39:T40)</f>
        <v>0</v>
      </c>
      <c r="T41" s="338"/>
      <c r="U41" s="121" t="s">
        <v>85</v>
      </c>
    </row>
    <row r="42" spans="1:21" s="3" customFormat="1" ht="21" customHeight="1">
      <c r="A42" s="4"/>
      <c r="B42" s="344"/>
      <c r="E42" s="8"/>
      <c r="F42" s="83"/>
      <c r="G42" s="8"/>
      <c r="H42" s="8"/>
      <c r="I42" s="83"/>
      <c r="J42" s="8"/>
      <c r="K42" s="1"/>
      <c r="L42" s="4"/>
      <c r="M42" s="1"/>
      <c r="N42" s="19"/>
      <c r="P42" s="8"/>
      <c r="Q42" s="83"/>
      <c r="R42" s="8"/>
      <c r="S42" s="8"/>
      <c r="T42" s="83"/>
      <c r="U42" s="8"/>
    </row>
    <row r="43" spans="1:21" s="3" customFormat="1" ht="21" customHeight="1">
      <c r="A43" s="4"/>
      <c r="B43" s="344"/>
      <c r="E43" s="8"/>
      <c r="F43" s="83"/>
      <c r="G43" s="8"/>
      <c r="H43" s="8"/>
      <c r="I43" s="83"/>
      <c r="J43" s="8"/>
      <c r="K43" s="1"/>
      <c r="L43" s="4"/>
      <c r="M43" s="1"/>
      <c r="N43" s="19"/>
      <c r="P43" s="8"/>
      <c r="Q43" s="83"/>
      <c r="R43" s="8"/>
      <c r="S43" s="8"/>
      <c r="T43" s="83"/>
      <c r="U43" s="8"/>
    </row>
    <row r="44" spans="1:21" s="3" customFormat="1" ht="21" customHeight="1">
      <c r="A44" s="4"/>
      <c r="B44" s="344"/>
      <c r="E44" s="8"/>
      <c r="F44" s="83"/>
      <c r="G44" s="8"/>
      <c r="H44" s="8"/>
      <c r="I44" s="83"/>
      <c r="J44" s="8"/>
      <c r="K44" s="1"/>
      <c r="L44" s="4"/>
      <c r="M44" s="1"/>
      <c r="N44" s="19"/>
      <c r="P44" s="8"/>
      <c r="Q44" s="83"/>
      <c r="R44" s="8"/>
      <c r="S44" s="8"/>
      <c r="T44" s="83"/>
      <c r="U44" s="8"/>
    </row>
    <row r="45" spans="1:21" s="3" customFormat="1" ht="21" customHeight="1">
      <c r="A45" s="4"/>
      <c r="B45" s="344"/>
      <c r="E45" s="8"/>
      <c r="F45" s="83"/>
      <c r="G45" s="8"/>
      <c r="H45" s="8"/>
      <c r="I45" s="83"/>
      <c r="J45" s="8"/>
      <c r="K45" s="1"/>
      <c r="L45" s="4"/>
      <c r="M45" s="1"/>
      <c r="N45" s="19"/>
      <c r="P45" s="8"/>
      <c r="Q45" s="83"/>
      <c r="R45" s="8"/>
      <c r="S45" s="8"/>
      <c r="T45" s="83"/>
      <c r="U45" s="8"/>
    </row>
    <row r="46" spans="1:21" s="3" customFormat="1" ht="21" customHeight="1">
      <c r="A46" s="4"/>
      <c r="B46" s="344"/>
      <c r="E46" s="8"/>
      <c r="F46" s="83"/>
      <c r="G46" s="8"/>
      <c r="H46" s="8"/>
      <c r="I46" s="83"/>
      <c r="J46" s="8"/>
      <c r="K46" s="1"/>
      <c r="L46" s="4"/>
      <c r="M46" s="1"/>
      <c r="N46" s="19"/>
      <c r="P46" s="8"/>
      <c r="Q46" s="83"/>
      <c r="R46" s="8"/>
      <c r="S46" s="8"/>
      <c r="T46" s="83"/>
      <c r="U46" s="8"/>
    </row>
    <row r="47" spans="1:21" s="3" customFormat="1" ht="21" customHeight="1">
      <c r="A47" s="4"/>
      <c r="B47" s="344"/>
      <c r="E47" s="8"/>
      <c r="F47" s="83"/>
      <c r="G47" s="8"/>
      <c r="H47" s="8"/>
      <c r="I47" s="83"/>
      <c r="J47" s="8"/>
      <c r="K47" s="1"/>
      <c r="L47" s="4"/>
      <c r="M47" s="1"/>
      <c r="N47" s="19"/>
      <c r="P47" s="8"/>
      <c r="Q47" s="83"/>
      <c r="R47" s="8"/>
      <c r="S47" s="8"/>
      <c r="T47" s="83"/>
      <c r="U47" s="8"/>
    </row>
    <row r="48" spans="1:21" s="3" customFormat="1" ht="21" customHeight="1">
      <c r="A48" s="4"/>
      <c r="B48" s="344"/>
      <c r="E48" s="8"/>
      <c r="F48" s="83"/>
      <c r="G48" s="8"/>
      <c r="H48" s="8"/>
      <c r="I48" s="83"/>
      <c r="J48" s="8"/>
      <c r="K48" s="1"/>
      <c r="L48" s="4"/>
      <c r="M48" s="1"/>
      <c r="N48" s="19"/>
      <c r="P48" s="8"/>
      <c r="Q48" s="83"/>
      <c r="R48" s="8"/>
      <c r="S48" s="8"/>
      <c r="T48" s="83"/>
      <c r="U48" s="8"/>
    </row>
    <row r="49" spans="1:21" s="3" customFormat="1" ht="21" customHeight="1">
      <c r="A49" s="4"/>
      <c r="B49" s="344"/>
      <c r="E49" s="8"/>
      <c r="F49" s="83"/>
      <c r="G49" s="8"/>
      <c r="H49" s="8"/>
      <c r="I49" s="83"/>
      <c r="J49" s="8"/>
      <c r="K49" s="1"/>
      <c r="L49" s="4"/>
      <c r="M49" s="1"/>
      <c r="N49" s="19"/>
      <c r="P49" s="8"/>
      <c r="Q49" s="83"/>
      <c r="R49" s="8"/>
      <c r="S49" s="8"/>
      <c r="T49" s="83"/>
      <c r="U49" s="8"/>
    </row>
    <row r="50" spans="1:21" s="3" customFormat="1" ht="21" customHeight="1">
      <c r="A50" s="4"/>
      <c r="B50" s="1"/>
      <c r="C50" s="19"/>
      <c r="E50" s="8"/>
      <c r="F50" s="83"/>
      <c r="G50" s="8"/>
      <c r="H50" s="8"/>
      <c r="I50" s="83"/>
      <c r="J50" s="8"/>
      <c r="K50" s="1"/>
      <c r="L50" s="4"/>
      <c r="M50" s="1"/>
      <c r="N50" s="19"/>
      <c r="P50" s="8"/>
      <c r="Q50" s="83"/>
      <c r="R50" s="8"/>
      <c r="S50" s="8"/>
      <c r="T50" s="83"/>
      <c r="U50" s="8"/>
    </row>
    <row r="51" spans="1:21" s="3" customFormat="1" ht="21" customHeight="1">
      <c r="A51" s="30"/>
      <c r="K51" s="1"/>
      <c r="L51" s="4"/>
      <c r="M51" s="1"/>
      <c r="N51" s="19"/>
      <c r="P51" s="8"/>
      <c r="Q51" s="83"/>
      <c r="R51" s="8"/>
      <c r="S51" s="8"/>
      <c r="T51" s="83"/>
      <c r="U51" s="8"/>
    </row>
    <row r="52" spans="1:21" s="3" customFormat="1" ht="21" customHeight="1">
      <c r="A52" s="4"/>
      <c r="B52" s="1"/>
      <c r="C52" s="19"/>
      <c r="E52" s="8"/>
      <c r="F52" s="83"/>
      <c r="G52" s="8"/>
      <c r="H52" s="8"/>
      <c r="I52" s="83"/>
      <c r="J52" s="8"/>
      <c r="K52" s="1"/>
      <c r="L52" s="4"/>
      <c r="P52" s="8"/>
      <c r="Q52" s="83"/>
      <c r="R52" s="8"/>
      <c r="S52" s="8"/>
      <c r="T52" s="83"/>
      <c r="U52" s="8"/>
    </row>
    <row r="53" spans="1:21" s="3" customFormat="1" ht="21" customHeight="1">
      <c r="A53" s="4"/>
      <c r="B53" s="1"/>
      <c r="C53" s="19"/>
      <c r="E53" s="8"/>
      <c r="F53" s="83"/>
      <c r="G53" s="8"/>
      <c r="H53" s="8"/>
      <c r="I53" s="83"/>
      <c r="J53" s="8"/>
      <c r="K53" s="1"/>
      <c r="L53" s="4"/>
      <c r="P53" s="8"/>
      <c r="Q53" s="83"/>
      <c r="R53" s="8"/>
      <c r="S53" s="8"/>
      <c r="T53" s="83"/>
      <c r="U53" s="8"/>
    </row>
    <row r="54" spans="1:21" s="3" customFormat="1" ht="21" customHeight="1">
      <c r="A54" s="4"/>
      <c r="B54" s="1"/>
      <c r="E54" s="8"/>
      <c r="F54" s="83"/>
      <c r="G54" s="8"/>
      <c r="H54" s="8"/>
      <c r="I54" s="8"/>
      <c r="J54" s="8"/>
      <c r="K54" s="1"/>
      <c r="L54" s="4"/>
      <c r="M54" s="20"/>
      <c r="N54" s="19"/>
      <c r="O54" s="19"/>
      <c r="P54" s="8"/>
      <c r="Q54" s="83"/>
      <c r="R54" s="8"/>
      <c r="S54" s="8"/>
      <c r="T54" s="83"/>
      <c r="U54" s="8"/>
    </row>
    <row r="55" spans="1:21" s="3" customFormat="1" ht="21" customHeight="1">
      <c r="A55" s="4"/>
      <c r="B55" s="1"/>
      <c r="E55" s="8"/>
      <c r="F55" s="83"/>
      <c r="G55" s="8"/>
      <c r="H55" s="8"/>
      <c r="I55" s="8"/>
      <c r="J55" s="8"/>
      <c r="K55" s="1"/>
      <c r="L55" s="4"/>
      <c r="M55" s="20"/>
      <c r="N55" s="19"/>
      <c r="O55" s="19"/>
      <c r="P55" s="8"/>
      <c r="Q55" s="83"/>
      <c r="R55" s="8"/>
      <c r="S55" s="8"/>
      <c r="T55" s="83"/>
      <c r="U55" s="8"/>
    </row>
    <row r="56" spans="1:21" s="3" customFormat="1" ht="21" customHeight="1">
      <c r="A56" s="94"/>
      <c r="B56" s="1"/>
      <c r="E56" s="22"/>
      <c r="F56" s="83"/>
      <c r="G56" s="8"/>
      <c r="H56" s="8"/>
      <c r="I56" s="8"/>
      <c r="J56" s="8"/>
      <c r="K56" s="1"/>
      <c r="L56" s="4"/>
      <c r="M56" s="20"/>
      <c r="N56" s="19"/>
      <c r="O56" s="19"/>
      <c r="P56" s="8"/>
      <c r="Q56" s="83"/>
      <c r="R56" s="8"/>
      <c r="S56" s="8"/>
      <c r="T56" s="83"/>
      <c r="U56" s="8"/>
    </row>
    <row r="57" spans="1:21" s="3" customFormat="1" ht="21" customHeight="1">
      <c r="A57" s="4"/>
      <c r="B57" s="1"/>
      <c r="C57" s="19"/>
      <c r="E57" s="8"/>
      <c r="F57" s="83"/>
      <c r="G57" s="8"/>
      <c r="H57" s="8"/>
      <c r="I57" s="8"/>
      <c r="J57" s="8"/>
      <c r="K57" s="1"/>
      <c r="L57" s="4"/>
      <c r="M57" s="20"/>
      <c r="N57" s="136"/>
      <c r="O57" s="19"/>
      <c r="P57" s="8"/>
      <c r="Q57" s="83"/>
      <c r="R57" s="8"/>
      <c r="S57" s="8"/>
      <c r="T57" s="83"/>
      <c r="U57" s="8"/>
    </row>
    <row r="58" spans="1:21" s="3" customFormat="1" ht="21" customHeight="1">
      <c r="A58" s="4"/>
      <c r="B58" s="1"/>
      <c r="C58" s="19"/>
      <c r="E58" s="8"/>
      <c r="F58" s="83"/>
      <c r="G58" s="8"/>
      <c r="H58" s="8"/>
      <c r="I58" s="8"/>
      <c r="J58" s="8"/>
      <c r="K58" s="1"/>
      <c r="L58" s="4"/>
      <c r="M58" s="20"/>
      <c r="N58" s="136"/>
      <c r="O58" s="19"/>
      <c r="P58" s="8"/>
      <c r="Q58" s="83"/>
      <c r="R58" s="8"/>
      <c r="S58" s="8"/>
      <c r="T58" s="83"/>
      <c r="U58" s="8"/>
    </row>
    <row r="59" spans="1:21" s="3" customFormat="1" ht="21" customHeight="1">
      <c r="A59" s="4"/>
      <c r="B59" s="1"/>
      <c r="C59" s="19"/>
      <c r="E59" s="8"/>
      <c r="F59" s="83"/>
      <c r="G59" s="8"/>
      <c r="K59" s="1"/>
      <c r="L59" s="4"/>
      <c r="M59" s="20"/>
      <c r="N59" s="136"/>
      <c r="O59" s="19"/>
      <c r="P59" s="8"/>
      <c r="Q59" s="83"/>
      <c r="R59" s="8"/>
      <c r="S59" s="8"/>
      <c r="T59" s="83"/>
      <c r="U59" s="8"/>
    </row>
    <row r="60" spans="1:21" s="3" customFormat="1" ht="21" customHeight="1">
      <c r="A60" s="4"/>
      <c r="B60" s="1"/>
      <c r="C60" s="19"/>
      <c r="E60" s="8"/>
      <c r="F60" s="83"/>
      <c r="G60" s="8"/>
      <c r="H60" s="1"/>
      <c r="I60" s="19"/>
      <c r="J60" s="19"/>
      <c r="K60" s="1"/>
      <c r="L60" s="4"/>
      <c r="M60" s="20"/>
      <c r="N60" s="136"/>
      <c r="O60" s="19"/>
      <c r="P60" s="8"/>
      <c r="Q60" s="83"/>
      <c r="R60" s="8"/>
      <c r="S60" s="8"/>
      <c r="T60" s="83"/>
      <c r="U60" s="8"/>
    </row>
    <row r="61" spans="1:21" s="3" customFormat="1" ht="21" customHeight="1">
      <c r="A61" s="4"/>
      <c r="B61" s="1"/>
      <c r="C61" s="19"/>
      <c r="E61" s="8"/>
      <c r="F61" s="83"/>
      <c r="G61" s="8"/>
      <c r="H61" s="1"/>
      <c r="I61" s="134"/>
      <c r="J61" s="134"/>
      <c r="K61" s="1"/>
      <c r="L61" s="4"/>
      <c r="P61" s="8"/>
      <c r="Q61" s="83"/>
      <c r="R61" s="8"/>
      <c r="S61" s="8"/>
      <c r="T61" s="83"/>
      <c r="U61" s="8"/>
    </row>
    <row r="62" spans="1:21" s="3" customFormat="1" ht="21" customHeight="1">
      <c r="A62" s="4"/>
      <c r="B62" s="1"/>
      <c r="C62" s="19"/>
      <c r="E62" s="8"/>
      <c r="F62" s="83"/>
      <c r="G62" s="8"/>
      <c r="H62" s="1"/>
      <c r="I62" s="134"/>
      <c r="J62" s="134"/>
      <c r="K62" s="1"/>
      <c r="L62" s="4"/>
      <c r="P62" s="8"/>
      <c r="Q62" s="83"/>
      <c r="R62" s="8"/>
      <c r="S62" s="8"/>
      <c r="T62" s="83"/>
      <c r="U62" s="8"/>
    </row>
    <row r="63" spans="1:21" s="3" customFormat="1" ht="21" customHeight="1">
      <c r="A63" s="4"/>
      <c r="B63" s="1"/>
      <c r="C63" s="19"/>
      <c r="E63" s="8"/>
      <c r="F63" s="83"/>
      <c r="G63" s="8"/>
      <c r="H63" s="1"/>
      <c r="I63" s="134"/>
      <c r="J63" s="134"/>
      <c r="K63" s="1"/>
      <c r="L63" s="4"/>
      <c r="P63" s="8"/>
      <c r="Q63" s="83"/>
      <c r="R63" s="8"/>
      <c r="S63" s="8"/>
      <c r="T63" s="83"/>
      <c r="U63" s="8"/>
    </row>
    <row r="64" spans="1:21" s="3" customFormat="1" ht="21" customHeight="1">
      <c r="A64" s="4"/>
      <c r="B64" s="1"/>
      <c r="E64" s="8"/>
      <c r="F64" s="83"/>
      <c r="G64" s="8"/>
      <c r="H64" s="1"/>
      <c r="I64" s="134"/>
      <c r="J64" s="134"/>
      <c r="K64" s="1"/>
      <c r="L64" s="4"/>
      <c r="M64" s="20"/>
      <c r="N64" s="19"/>
      <c r="O64" s="19"/>
      <c r="P64" s="8"/>
      <c r="Q64" s="83"/>
      <c r="R64" s="8"/>
      <c r="S64" s="8"/>
      <c r="T64" s="83"/>
      <c r="U64" s="8"/>
    </row>
    <row r="65" spans="1:21" s="3" customFormat="1" ht="21" customHeight="1">
      <c r="A65" s="4"/>
      <c r="B65" s="1"/>
      <c r="E65" s="8"/>
      <c r="F65" s="83"/>
      <c r="G65" s="8"/>
      <c r="H65" s="1"/>
      <c r="I65" s="134"/>
      <c r="J65" s="134"/>
      <c r="K65" s="1"/>
      <c r="L65" s="4"/>
      <c r="M65" s="20"/>
      <c r="N65" s="19"/>
      <c r="O65" s="19"/>
      <c r="P65" s="8"/>
      <c r="Q65" s="83"/>
      <c r="R65" s="8"/>
      <c r="S65" s="8"/>
      <c r="T65" s="83"/>
      <c r="U65" s="8"/>
    </row>
    <row r="66" spans="1:21" s="3" customFormat="1" ht="21" customHeight="1">
      <c r="A66" s="94"/>
      <c r="B66" s="1"/>
      <c r="E66" s="22"/>
      <c r="F66" s="83"/>
      <c r="G66" s="8"/>
      <c r="H66" s="1"/>
      <c r="K66" s="1"/>
      <c r="L66" s="4"/>
      <c r="M66" s="20"/>
      <c r="N66" s="19"/>
      <c r="O66" s="19"/>
      <c r="P66" s="8"/>
      <c r="Q66" s="83"/>
      <c r="R66" s="8"/>
      <c r="S66" s="8"/>
      <c r="T66" s="83"/>
      <c r="U66" s="8"/>
    </row>
    <row r="67" spans="1:21" s="3" customFormat="1" ht="21" customHeight="1">
      <c r="H67" s="1"/>
      <c r="I67" s="1"/>
      <c r="K67" s="1"/>
      <c r="L67" s="4"/>
      <c r="M67" s="20"/>
      <c r="N67" s="19"/>
      <c r="O67" s="19"/>
      <c r="P67" s="22"/>
      <c r="Q67" s="83"/>
      <c r="R67" s="8"/>
    </row>
    <row r="68" spans="1:21" s="3" customFormat="1" ht="21" customHeight="1">
      <c r="H68" s="1"/>
      <c r="I68" s="1"/>
      <c r="K68" s="19"/>
      <c r="L68" s="4"/>
      <c r="M68" s="20"/>
      <c r="N68" s="19"/>
      <c r="O68" s="19"/>
      <c r="P68" s="22"/>
      <c r="Q68" s="83"/>
      <c r="R68" s="8"/>
    </row>
    <row r="69" spans="1:21" s="3" customFormat="1" ht="21" customHeight="1">
      <c r="A69" s="38"/>
      <c r="B69" s="1"/>
      <c r="C69" s="19"/>
      <c r="E69" s="22"/>
      <c r="F69" s="284"/>
      <c r="G69" s="284"/>
      <c r="H69" s="1"/>
      <c r="I69" s="30"/>
      <c r="J69" s="30"/>
      <c r="K69" s="134"/>
      <c r="L69" s="38"/>
      <c r="M69" s="20"/>
      <c r="N69" s="19"/>
      <c r="P69" s="22"/>
      <c r="Q69" s="83"/>
      <c r="R69" s="8"/>
    </row>
    <row r="70" spans="1:21" s="3" customFormat="1" ht="21" customHeight="1">
      <c r="A70" s="38"/>
      <c r="B70" s="1"/>
      <c r="C70" s="19"/>
      <c r="E70" s="22"/>
      <c r="F70" s="284"/>
      <c r="G70" s="284"/>
      <c r="H70" s="1"/>
      <c r="I70" s="135"/>
      <c r="J70" s="135"/>
      <c r="K70" s="134"/>
    </row>
    <row r="71" spans="1:21" s="3" customFormat="1" ht="21" customHeight="1">
      <c r="A71" s="38"/>
      <c r="B71" s="1"/>
      <c r="C71" s="19"/>
      <c r="E71" s="22"/>
      <c r="F71" s="284"/>
      <c r="G71" s="284"/>
      <c r="H71" s="1"/>
      <c r="I71" s="135"/>
      <c r="J71" s="135"/>
      <c r="K71" s="134"/>
    </row>
    <row r="72" spans="1:21" s="3" customFormat="1" ht="24.95" customHeight="1">
      <c r="A72" s="19"/>
      <c r="B72" s="19"/>
      <c r="C72" s="19"/>
      <c r="D72" s="19"/>
      <c r="E72" s="19"/>
      <c r="F72" s="8"/>
      <c r="H72" s="1"/>
      <c r="I72" s="134"/>
      <c r="J72" s="134"/>
      <c r="K72" s="134"/>
    </row>
    <row r="73" spans="1:21" s="3" customFormat="1" ht="24.95" customHeight="1">
      <c r="A73" s="19"/>
      <c r="B73" s="19"/>
      <c r="C73" s="19"/>
      <c r="D73" s="7"/>
      <c r="E73" s="7"/>
      <c r="F73" s="33"/>
      <c r="H73" s="1"/>
      <c r="I73" s="134"/>
      <c r="J73" s="134"/>
      <c r="K73" s="134"/>
    </row>
    <row r="74" spans="1:21" s="3" customFormat="1" ht="24.95" customHeight="1">
      <c r="A74" s="19"/>
      <c r="B74" s="19"/>
      <c r="C74" s="19"/>
      <c r="D74" s="7"/>
      <c r="E74" s="7"/>
      <c r="F74" s="33"/>
      <c r="H74" s="1"/>
      <c r="I74" s="134"/>
      <c r="J74" s="134"/>
    </row>
    <row r="75" spans="1:21" s="3" customFormat="1" ht="15" customHeight="1">
      <c r="F75" s="27"/>
      <c r="H75" s="1"/>
      <c r="I75" s="1"/>
    </row>
    <row r="76" spans="1:21" s="3" customFormat="1" ht="15" customHeight="1">
      <c r="F76" s="27"/>
      <c r="H76" s="1"/>
      <c r="I76" s="1"/>
      <c r="L76" s="84"/>
      <c r="M76" s="84"/>
      <c r="N76" s="84"/>
      <c r="O76" s="84"/>
      <c r="P76" s="80"/>
      <c r="Q76" s="80"/>
    </row>
    <row r="77" spans="1:21" s="3" customFormat="1" ht="15" customHeight="1">
      <c r="F77" s="27"/>
      <c r="H77" s="1"/>
      <c r="I77" s="1"/>
      <c r="L77" s="323"/>
      <c r="M77" s="323"/>
      <c r="N77" s="323"/>
      <c r="O77" s="323"/>
      <c r="P77" s="323"/>
      <c r="Q77" s="323"/>
    </row>
    <row r="78" spans="1:21" s="3" customFormat="1" ht="15" customHeight="1">
      <c r="F78" s="27"/>
      <c r="H78" s="1"/>
      <c r="I78" s="1"/>
      <c r="K78" s="135"/>
      <c r="L78" s="325"/>
      <c r="M78" s="325"/>
      <c r="N78" s="325"/>
      <c r="O78" s="325"/>
      <c r="P78" s="325"/>
      <c r="Q78" s="325"/>
    </row>
    <row r="79" spans="1:21" s="3" customFormat="1" ht="15" customHeight="1">
      <c r="F79" s="27"/>
      <c r="H79" s="1"/>
      <c r="I79" s="1"/>
      <c r="K79" s="135"/>
      <c r="L79" s="316"/>
      <c r="M79" s="316"/>
      <c r="N79" s="316"/>
      <c r="O79" s="316"/>
      <c r="P79" s="316"/>
      <c r="Q79" s="316"/>
    </row>
    <row r="80" spans="1:21" s="3" customFormat="1" ht="15" customHeight="1">
      <c r="F80" s="27"/>
      <c r="H80" s="1"/>
      <c r="I80" s="1"/>
      <c r="K80" s="134"/>
      <c r="L80" s="316"/>
      <c r="M80" s="316"/>
      <c r="N80" s="316"/>
      <c r="O80" s="316"/>
      <c r="P80" s="316"/>
      <c r="Q80" s="316"/>
    </row>
    <row r="81" spans="6:17" s="3" customFormat="1" ht="15" customHeight="1">
      <c r="F81" s="27"/>
      <c r="H81" s="1"/>
      <c r="I81" s="1"/>
      <c r="K81" s="134"/>
      <c r="L81" s="316"/>
      <c r="M81" s="316"/>
      <c r="N81" s="316"/>
      <c r="O81" s="316"/>
      <c r="P81" s="316"/>
      <c r="Q81" s="316"/>
    </row>
    <row r="82" spans="6:17" s="3" customFormat="1" ht="15" customHeight="1">
      <c r="F82" s="27"/>
      <c r="H82" s="1"/>
      <c r="I82" s="1"/>
      <c r="K82" s="134"/>
      <c r="Q82" s="35"/>
    </row>
    <row r="83" spans="6:17" s="3" customFormat="1" ht="15" customHeight="1">
      <c r="F83" s="27"/>
      <c r="H83" s="1"/>
      <c r="I83" s="1"/>
      <c r="N83" s="27"/>
      <c r="Q83" s="35"/>
    </row>
    <row r="84" spans="6:17" s="3" customFormat="1" ht="15" customHeight="1">
      <c r="F84" s="27"/>
      <c r="H84" s="1"/>
      <c r="I84" s="1"/>
      <c r="N84" s="31"/>
      <c r="Q84" s="36"/>
    </row>
    <row r="85" spans="6:17" s="3" customFormat="1" ht="15" customHeight="1">
      <c r="F85" s="27"/>
      <c r="H85" s="1"/>
      <c r="I85" s="1"/>
      <c r="M85" s="1"/>
      <c r="N85" s="7"/>
      <c r="Q85" s="36"/>
    </row>
    <row r="86" spans="6:17" s="3" customFormat="1" ht="15" customHeight="1">
      <c r="F86" s="27"/>
      <c r="H86" s="1"/>
      <c r="I86" s="1"/>
      <c r="L86" s="323"/>
      <c r="M86" s="323"/>
      <c r="N86" s="323"/>
      <c r="Q86" s="36"/>
    </row>
    <row r="87" spans="6:17" s="3" customFormat="1" ht="15" customHeight="1">
      <c r="F87" s="27"/>
      <c r="H87" s="1"/>
      <c r="I87" s="1"/>
      <c r="L87" s="324"/>
      <c r="M87" s="324"/>
      <c r="N87" s="32"/>
      <c r="Q87" s="36"/>
    </row>
    <row r="88" spans="6:17" s="3" customFormat="1" ht="15" customHeight="1">
      <c r="F88" s="27"/>
      <c r="H88" s="1"/>
      <c r="I88" s="1"/>
      <c r="L88" s="316"/>
      <c r="M88" s="316"/>
      <c r="N88" s="33"/>
      <c r="Q88" s="36"/>
    </row>
    <row r="89" spans="6:17" s="3" customFormat="1" ht="15" customHeight="1">
      <c r="F89" s="27"/>
      <c r="H89" s="1"/>
      <c r="I89" s="1"/>
      <c r="J89" s="19"/>
      <c r="L89" s="316"/>
      <c r="M89" s="316"/>
      <c r="N89" s="33"/>
      <c r="Q89" s="36"/>
    </row>
    <row r="90" spans="6:17" s="3" customFormat="1" ht="15" customHeight="1">
      <c r="F90" s="27"/>
      <c r="H90" s="1"/>
      <c r="I90" s="1"/>
      <c r="J90" s="19"/>
      <c r="L90" s="316"/>
      <c r="M90" s="316"/>
      <c r="N90" s="33"/>
      <c r="Q90" s="36"/>
    </row>
    <row r="91" spans="6:17" s="3" customFormat="1" ht="15" customHeight="1">
      <c r="F91" s="27"/>
      <c r="H91" s="1"/>
      <c r="I91" s="1"/>
      <c r="N91" s="31"/>
      <c r="Q91" s="36"/>
    </row>
    <row r="92" spans="6:17" s="3" customFormat="1" ht="15" customHeight="1">
      <c r="F92" s="27"/>
      <c r="H92" s="1"/>
      <c r="I92" s="1"/>
      <c r="N92" s="31"/>
      <c r="Q92" s="36"/>
    </row>
    <row r="93" spans="6:17" s="3" customFormat="1" ht="15" customHeight="1">
      <c r="F93" s="27"/>
      <c r="H93" s="1"/>
      <c r="I93" s="1"/>
      <c r="J93" s="1"/>
      <c r="N93" s="31"/>
      <c r="Q93" s="36"/>
    </row>
    <row r="94" spans="6:17" s="3" customFormat="1" ht="15" customHeight="1">
      <c r="F94" s="27"/>
      <c r="H94" s="1"/>
      <c r="I94" s="1"/>
      <c r="N94" s="31"/>
      <c r="Q94" s="36"/>
    </row>
    <row r="95" spans="6:17" s="3" customFormat="1" ht="15" customHeight="1">
      <c r="F95" s="27"/>
      <c r="H95" s="1"/>
      <c r="I95" s="1"/>
      <c r="J95" s="20"/>
      <c r="N95" s="31"/>
      <c r="Q95" s="36"/>
    </row>
    <row r="96" spans="6:17" s="3" customFormat="1" ht="15" customHeight="1">
      <c r="F96" s="27"/>
      <c r="H96" s="1"/>
      <c r="I96" s="1"/>
      <c r="J96" s="20"/>
      <c r="N96" s="31"/>
      <c r="Q96" s="36"/>
    </row>
    <row r="97" spans="6:17" s="3" customFormat="1" ht="15" customHeight="1">
      <c r="F97" s="27"/>
      <c r="H97" s="1"/>
      <c r="I97" s="1"/>
      <c r="J97" s="20"/>
      <c r="K97" s="21"/>
      <c r="N97" s="27"/>
      <c r="Q97" s="35"/>
    </row>
    <row r="98" spans="6:17" s="3" customFormat="1" ht="15" customHeight="1">
      <c r="F98" s="27"/>
      <c r="H98" s="1"/>
      <c r="I98" s="1"/>
      <c r="J98" s="20"/>
      <c r="K98" s="21"/>
      <c r="N98" s="27"/>
      <c r="Q98" s="35"/>
    </row>
    <row r="99" spans="6:17" s="3" customFormat="1" ht="15" customHeight="1">
      <c r="F99" s="27"/>
      <c r="H99" s="1"/>
      <c r="I99" s="1"/>
      <c r="N99" s="27"/>
      <c r="Q99" s="35"/>
    </row>
    <row r="100" spans="6:17" s="3" customFormat="1" ht="15" customHeight="1">
      <c r="F100" s="27"/>
      <c r="H100" s="1"/>
      <c r="I100" s="1"/>
      <c r="L100" s="19"/>
      <c r="N100" s="27"/>
      <c r="Q100" s="35"/>
    </row>
    <row r="101" spans="6:17" s="3" customFormat="1" ht="15" customHeight="1">
      <c r="F101" s="27"/>
      <c r="H101" s="1"/>
      <c r="I101" s="1"/>
      <c r="K101" s="1"/>
      <c r="L101" s="19"/>
      <c r="N101" s="27"/>
      <c r="Q101" s="35"/>
    </row>
    <row r="102" spans="6:17" s="3" customFormat="1" ht="15" customHeight="1">
      <c r="F102" s="27"/>
      <c r="H102" s="1"/>
      <c r="I102" s="1"/>
      <c r="J102" s="1"/>
      <c r="K102" s="19"/>
      <c r="L102" s="19"/>
      <c r="N102" s="27"/>
      <c r="Q102" s="35"/>
    </row>
    <row r="103" spans="6:17" s="3" customFormat="1" ht="15" customHeight="1">
      <c r="F103" s="27"/>
      <c r="H103" s="1"/>
      <c r="I103" s="1"/>
      <c r="J103" s="1"/>
      <c r="K103" s="19"/>
      <c r="L103" s="19"/>
      <c r="N103" s="27"/>
      <c r="Q103" s="35"/>
    </row>
    <row r="104" spans="6:17" s="3" customFormat="1" ht="15" customHeight="1">
      <c r="F104" s="27"/>
      <c r="H104" s="1"/>
      <c r="I104" s="1"/>
      <c r="J104" s="1"/>
      <c r="K104" s="19"/>
      <c r="N104" s="27"/>
      <c r="Q104" s="35"/>
    </row>
    <row r="105" spans="6:17" s="3" customFormat="1">
      <c r="F105" s="27"/>
      <c r="H105" s="1"/>
      <c r="I105" s="1"/>
      <c r="J105" s="1"/>
      <c r="K105" s="19"/>
      <c r="L105" s="19"/>
      <c r="N105" s="27"/>
      <c r="Q105" s="35"/>
    </row>
    <row r="106" spans="6:17" s="3" customFormat="1">
      <c r="F106" s="27"/>
      <c r="H106" s="1"/>
      <c r="I106" s="1"/>
      <c r="J106" s="1"/>
      <c r="K106" s="19"/>
      <c r="L106" s="21"/>
      <c r="N106" s="27"/>
      <c r="Q106" s="35"/>
    </row>
    <row r="107" spans="6:17" s="3" customFormat="1">
      <c r="F107" s="27"/>
      <c r="H107" s="1"/>
      <c r="I107" s="1"/>
      <c r="J107" s="1"/>
      <c r="L107" s="21"/>
      <c r="N107" s="27"/>
      <c r="Q107" s="35"/>
    </row>
    <row r="108" spans="6:17" s="3" customFormat="1">
      <c r="F108" s="27"/>
      <c r="H108" s="1"/>
      <c r="I108" s="1"/>
      <c r="J108" s="1"/>
      <c r="N108" s="27"/>
      <c r="Q108" s="35"/>
    </row>
    <row r="109" spans="6:17" s="3" customFormat="1">
      <c r="F109" s="27"/>
      <c r="G109" s="1"/>
      <c r="H109" s="1"/>
      <c r="I109" s="1"/>
      <c r="J109" s="1"/>
      <c r="N109" s="27"/>
      <c r="Q109" s="35"/>
    </row>
    <row r="110" spans="6:17" s="3" customFormat="1">
      <c r="F110" s="27"/>
      <c r="G110" s="1"/>
      <c r="H110" s="1"/>
      <c r="I110" s="1"/>
      <c r="J110" s="1"/>
      <c r="K110" s="1"/>
      <c r="L110" s="4"/>
      <c r="N110" s="27"/>
      <c r="Q110" s="35"/>
    </row>
    <row r="111" spans="6:17" s="3" customFormat="1">
      <c r="F111" s="27"/>
      <c r="G111" s="1"/>
      <c r="H111" s="1"/>
      <c r="I111" s="1"/>
      <c r="J111" s="1"/>
      <c r="K111" s="1"/>
      <c r="L111" s="19"/>
      <c r="N111" s="27"/>
      <c r="Q111" s="35"/>
    </row>
    <row r="112" spans="6:17" s="3" customFormat="1">
      <c r="F112" s="27"/>
      <c r="G112" s="1"/>
      <c r="H112" s="1"/>
      <c r="I112" s="1"/>
      <c r="J112" s="1"/>
      <c r="K112" s="1"/>
      <c r="L112" s="19"/>
      <c r="N112" s="27"/>
      <c r="Q112" s="35"/>
    </row>
    <row r="113" spans="1:17" s="3" customFormat="1">
      <c r="F113" s="27"/>
      <c r="G113" s="1"/>
      <c r="H113" s="1"/>
      <c r="I113" s="1"/>
      <c r="J113" s="1"/>
      <c r="K113" s="1"/>
      <c r="L113" s="19"/>
      <c r="N113" s="27"/>
      <c r="Q113" s="35"/>
    </row>
    <row r="114" spans="1:17" s="3" customFormat="1">
      <c r="F114" s="27"/>
      <c r="G114" s="1"/>
      <c r="H114" s="1"/>
      <c r="I114" s="1"/>
      <c r="J114" s="1"/>
      <c r="K114" s="1"/>
      <c r="L114" s="19"/>
      <c r="N114" s="27"/>
      <c r="Q114" s="35"/>
    </row>
    <row r="115" spans="1:17" s="3" customFormat="1">
      <c r="A115" s="1"/>
      <c r="B115" s="1"/>
      <c r="C115" s="1"/>
      <c r="D115" s="1"/>
      <c r="E115" s="1"/>
      <c r="F115" s="29"/>
      <c r="G115" s="1"/>
      <c r="H115" s="1"/>
      <c r="I115" s="1"/>
      <c r="J115" s="1"/>
      <c r="K115" s="1"/>
      <c r="N115" s="27"/>
      <c r="Q115" s="35"/>
    </row>
    <row r="116" spans="1:17" s="3" customFormat="1">
      <c r="A116" s="1"/>
      <c r="B116" s="1"/>
      <c r="C116" s="1"/>
      <c r="D116" s="1"/>
      <c r="E116" s="1"/>
      <c r="F116" s="29"/>
      <c r="G116" s="1"/>
      <c r="H116" s="1"/>
      <c r="I116" s="1"/>
      <c r="J116" s="1"/>
      <c r="K116" s="1"/>
      <c r="N116" s="27"/>
      <c r="Q116" s="35"/>
    </row>
    <row r="117" spans="1:17" s="3" customFormat="1">
      <c r="A117" s="1"/>
      <c r="B117" s="1"/>
      <c r="C117" s="1"/>
      <c r="D117" s="1"/>
      <c r="E117" s="1"/>
      <c r="F117" s="29"/>
      <c r="G117" s="1"/>
      <c r="H117" s="1"/>
      <c r="I117" s="1"/>
      <c r="K117" s="1"/>
      <c r="N117" s="27"/>
      <c r="Q117" s="35"/>
    </row>
    <row r="118" spans="1:17" s="3" customFormat="1">
      <c r="A118" s="1"/>
      <c r="B118" s="1"/>
      <c r="C118" s="1"/>
      <c r="D118" s="1"/>
      <c r="E118" s="1"/>
      <c r="F118" s="29"/>
      <c r="G118" s="1"/>
      <c r="H118" s="1"/>
      <c r="I118" s="1"/>
      <c r="K118" s="1"/>
      <c r="N118" s="27"/>
      <c r="Q118" s="35"/>
    </row>
    <row r="119" spans="1:17" s="3" customFormat="1">
      <c r="A119" s="1"/>
      <c r="B119" s="1"/>
      <c r="C119" s="1"/>
      <c r="D119" s="1"/>
      <c r="E119" s="1"/>
      <c r="F119" s="29"/>
      <c r="G119" s="1"/>
      <c r="H119" s="1"/>
      <c r="I119" s="1"/>
      <c r="K119" s="1"/>
      <c r="N119" s="27"/>
      <c r="Q119" s="35"/>
    </row>
    <row r="120" spans="1:17" s="3" customFormat="1">
      <c r="A120" s="1"/>
      <c r="B120" s="1"/>
      <c r="C120" s="1"/>
      <c r="D120" s="1"/>
      <c r="E120" s="1"/>
      <c r="F120" s="29"/>
      <c r="G120" s="1"/>
      <c r="H120" s="1"/>
      <c r="I120" s="1"/>
      <c r="K120" s="1"/>
      <c r="N120" s="27"/>
      <c r="Q120" s="35"/>
    </row>
    <row r="121" spans="1:17" s="3" customFormat="1">
      <c r="A121" s="1"/>
      <c r="B121" s="1"/>
      <c r="C121" s="1"/>
      <c r="D121" s="1"/>
      <c r="E121" s="1"/>
      <c r="F121" s="29"/>
      <c r="G121" s="1"/>
      <c r="H121" s="1"/>
      <c r="I121" s="1"/>
      <c r="K121" s="1"/>
      <c r="N121" s="27"/>
      <c r="Q121" s="35"/>
    </row>
    <row r="122" spans="1:17" s="3" customFormat="1">
      <c r="A122" s="1"/>
      <c r="B122" s="1"/>
      <c r="C122" s="1"/>
      <c r="D122" s="1"/>
      <c r="E122" s="1"/>
      <c r="F122" s="29"/>
      <c r="G122" s="1"/>
      <c r="H122" s="1"/>
      <c r="I122" s="1"/>
      <c r="K122" s="1"/>
      <c r="N122" s="27"/>
      <c r="Q122" s="35"/>
    </row>
    <row r="123" spans="1:17" s="3" customFormat="1">
      <c r="A123" s="1"/>
      <c r="B123" s="1"/>
      <c r="C123" s="1"/>
      <c r="D123" s="1"/>
      <c r="E123" s="1"/>
      <c r="F123" s="29"/>
      <c r="G123" s="1"/>
      <c r="H123" s="1"/>
      <c r="I123" s="1"/>
      <c r="K123" s="1"/>
      <c r="N123" s="27"/>
      <c r="Q123" s="35"/>
    </row>
    <row r="124" spans="1:17" s="3" customFormat="1">
      <c r="A124" s="1"/>
      <c r="B124" s="1"/>
      <c r="C124" s="1"/>
      <c r="D124" s="1"/>
      <c r="E124" s="1"/>
      <c r="F124" s="29"/>
      <c r="G124" s="1"/>
      <c r="H124" s="1"/>
      <c r="I124" s="1"/>
      <c r="K124" s="1"/>
      <c r="N124" s="27"/>
      <c r="Q124" s="35"/>
    </row>
    <row r="125" spans="1:17" s="3" customFormat="1">
      <c r="A125" s="1"/>
      <c r="B125" s="1"/>
      <c r="C125" s="1"/>
      <c r="D125" s="1"/>
      <c r="E125" s="1"/>
      <c r="F125" s="29"/>
      <c r="G125" s="1"/>
      <c r="H125" s="1"/>
      <c r="I125" s="1"/>
      <c r="N125" s="27"/>
      <c r="Q125" s="35"/>
    </row>
    <row r="126" spans="1:17" s="3" customFormat="1">
      <c r="A126" s="1"/>
      <c r="B126" s="1"/>
      <c r="C126" s="1"/>
      <c r="D126" s="1"/>
      <c r="E126" s="1"/>
      <c r="F126" s="29"/>
      <c r="G126" s="1"/>
      <c r="H126" s="1"/>
      <c r="I126" s="1"/>
      <c r="N126" s="27"/>
      <c r="Q126" s="35"/>
    </row>
    <row r="127" spans="1:17" s="3" customFormat="1">
      <c r="A127" s="1"/>
      <c r="B127" s="1"/>
      <c r="C127" s="1"/>
      <c r="D127" s="1"/>
      <c r="E127" s="1"/>
      <c r="F127" s="29"/>
      <c r="G127" s="1"/>
      <c r="H127" s="1"/>
      <c r="I127" s="1"/>
      <c r="N127" s="27"/>
      <c r="Q127" s="35"/>
    </row>
    <row r="128" spans="1:17" s="3" customFormat="1">
      <c r="A128" s="1"/>
      <c r="B128" s="1"/>
      <c r="C128" s="1"/>
      <c r="D128" s="1"/>
      <c r="E128" s="1"/>
      <c r="F128" s="29"/>
      <c r="G128" s="1"/>
      <c r="H128" s="1"/>
      <c r="I128" s="1"/>
      <c r="J128" s="1"/>
      <c r="N128" s="27"/>
      <c r="Q128" s="35"/>
    </row>
    <row r="129" spans="1:17" s="3" customFormat="1">
      <c r="A129" s="1"/>
      <c r="B129" s="1"/>
      <c r="C129" s="1"/>
      <c r="D129" s="1"/>
      <c r="E129" s="1"/>
      <c r="F129" s="29"/>
      <c r="G129" s="1"/>
      <c r="H129" s="1"/>
      <c r="I129" s="1"/>
      <c r="J129" s="1"/>
      <c r="N129" s="27"/>
      <c r="Q129" s="35"/>
    </row>
    <row r="130" spans="1:17" s="3" customFormat="1">
      <c r="A130" s="1"/>
      <c r="B130" s="1"/>
      <c r="C130" s="1"/>
      <c r="D130" s="1"/>
      <c r="E130" s="1"/>
      <c r="F130" s="29"/>
      <c r="G130" s="1"/>
      <c r="H130" s="1"/>
      <c r="I130" s="1"/>
      <c r="J130" s="1"/>
      <c r="N130" s="27"/>
      <c r="Q130" s="35"/>
    </row>
    <row r="131" spans="1:17" s="3" customFormat="1">
      <c r="A131" s="1"/>
      <c r="B131" s="1"/>
      <c r="C131" s="1"/>
      <c r="D131" s="1"/>
      <c r="E131" s="1"/>
      <c r="F131" s="29"/>
      <c r="G131" s="1"/>
      <c r="H131" s="1"/>
      <c r="I131" s="1"/>
      <c r="J131" s="1"/>
      <c r="N131" s="27"/>
      <c r="Q131" s="35"/>
    </row>
    <row r="132" spans="1:17" s="3" customFormat="1">
      <c r="A132" s="1"/>
      <c r="B132" s="1"/>
      <c r="C132" s="1"/>
      <c r="D132" s="1"/>
      <c r="E132" s="1"/>
      <c r="F132" s="29"/>
      <c r="G132" s="1"/>
      <c r="H132" s="1"/>
      <c r="I132" s="1"/>
      <c r="J132" s="1"/>
      <c r="N132" s="27"/>
      <c r="Q132" s="35"/>
    </row>
    <row r="133" spans="1:17" s="3" customFormat="1">
      <c r="A133" s="1"/>
      <c r="B133" s="1"/>
      <c r="C133" s="1"/>
      <c r="D133" s="1"/>
      <c r="E133" s="1"/>
      <c r="F133" s="29"/>
      <c r="G133" s="1"/>
      <c r="H133" s="1"/>
      <c r="I133" s="1"/>
      <c r="J133" s="1"/>
      <c r="N133" s="27"/>
      <c r="Q133" s="35"/>
    </row>
    <row r="134" spans="1:17" s="3" customFormat="1">
      <c r="A134" s="1"/>
      <c r="B134" s="1"/>
      <c r="C134" s="1"/>
      <c r="D134" s="1"/>
      <c r="E134" s="1"/>
      <c r="F134" s="29"/>
      <c r="G134" s="1"/>
      <c r="H134" s="1"/>
      <c r="I134" s="1"/>
      <c r="J134" s="1"/>
      <c r="N134" s="27"/>
      <c r="Q134" s="35"/>
    </row>
    <row r="135" spans="1:17" s="3" customFormat="1">
      <c r="A135" s="1"/>
      <c r="B135" s="1"/>
      <c r="C135" s="1"/>
      <c r="D135" s="1"/>
      <c r="E135" s="1"/>
      <c r="F135" s="29"/>
      <c r="G135" s="1"/>
      <c r="H135" s="1"/>
      <c r="I135" s="1"/>
      <c r="N135" s="27"/>
      <c r="Q135" s="35"/>
    </row>
    <row r="136" spans="1:17" s="3" customFormat="1">
      <c r="A136" s="1"/>
      <c r="B136" s="1"/>
      <c r="C136" s="1"/>
      <c r="D136" s="1"/>
      <c r="E136" s="1"/>
      <c r="F136" s="29"/>
      <c r="G136" s="1"/>
      <c r="H136" s="1"/>
      <c r="I136" s="1"/>
      <c r="K136" s="1"/>
      <c r="N136" s="27"/>
      <c r="Q136" s="35"/>
    </row>
    <row r="137" spans="1:17" s="3" customFormat="1">
      <c r="A137" s="1"/>
      <c r="B137" s="1"/>
      <c r="C137" s="1"/>
      <c r="D137" s="1"/>
      <c r="E137" s="1"/>
      <c r="F137" s="29"/>
      <c r="G137" s="1"/>
      <c r="H137" s="1"/>
      <c r="K137" s="1"/>
      <c r="N137" s="27"/>
      <c r="Q137" s="35"/>
    </row>
    <row r="138" spans="1:17" s="3" customFormat="1">
      <c r="A138" s="1"/>
      <c r="B138" s="1"/>
      <c r="C138" s="1"/>
      <c r="D138" s="1"/>
      <c r="E138" s="1"/>
      <c r="F138" s="29"/>
      <c r="G138" s="1"/>
      <c r="H138" s="1"/>
      <c r="K138" s="1"/>
      <c r="N138" s="27"/>
      <c r="Q138" s="35"/>
    </row>
    <row r="139" spans="1:17" s="3" customFormat="1">
      <c r="A139" s="1"/>
      <c r="B139" s="1"/>
      <c r="C139" s="1"/>
      <c r="D139" s="1"/>
      <c r="E139" s="1"/>
      <c r="F139" s="29"/>
      <c r="G139" s="1"/>
      <c r="H139" s="1"/>
      <c r="K139" s="1"/>
      <c r="N139" s="27"/>
      <c r="Q139" s="35"/>
    </row>
    <row r="140" spans="1:17" s="3" customFormat="1">
      <c r="A140" s="1"/>
      <c r="B140" s="1"/>
      <c r="C140" s="1"/>
      <c r="D140" s="1"/>
      <c r="E140" s="1"/>
      <c r="F140" s="29"/>
      <c r="G140" s="1"/>
      <c r="H140" s="1"/>
      <c r="K140" s="1"/>
      <c r="N140" s="27"/>
      <c r="Q140" s="35"/>
    </row>
    <row r="141" spans="1:17" s="3" customFormat="1">
      <c r="A141" s="1"/>
      <c r="B141" s="1"/>
      <c r="C141" s="1"/>
      <c r="D141" s="1"/>
      <c r="E141" s="1"/>
      <c r="F141" s="29"/>
      <c r="G141" s="1"/>
      <c r="H141" s="1"/>
      <c r="K141" s="1"/>
      <c r="N141" s="27"/>
      <c r="Q141" s="35"/>
    </row>
    <row r="142" spans="1:17" s="3" customFormat="1">
      <c r="A142" s="1"/>
      <c r="B142" s="1"/>
      <c r="C142" s="1"/>
      <c r="D142" s="1"/>
      <c r="E142" s="1"/>
      <c r="F142" s="29"/>
      <c r="G142" s="1"/>
      <c r="H142" s="1"/>
      <c r="K142" s="1"/>
      <c r="N142" s="27"/>
      <c r="Q142" s="35"/>
    </row>
    <row r="143" spans="1:17" s="3" customFormat="1">
      <c r="A143" s="1"/>
      <c r="B143" s="1"/>
      <c r="C143" s="1"/>
      <c r="D143" s="1"/>
      <c r="E143" s="1"/>
      <c r="F143" s="29"/>
      <c r="G143" s="1"/>
      <c r="H143" s="1"/>
      <c r="N143" s="27"/>
      <c r="Q143" s="35"/>
    </row>
    <row r="144" spans="1:17" s="3" customFormat="1">
      <c r="A144" s="1"/>
      <c r="B144" s="1"/>
      <c r="C144" s="1"/>
      <c r="D144" s="1"/>
      <c r="E144" s="1"/>
      <c r="F144" s="29"/>
      <c r="G144" s="1"/>
      <c r="H144" s="1"/>
      <c r="N144" s="27"/>
      <c r="Q144" s="35"/>
    </row>
    <row r="145" spans="1:17" s="3" customFormat="1">
      <c r="A145" s="1"/>
      <c r="B145" s="1"/>
      <c r="C145" s="1"/>
      <c r="D145" s="1"/>
      <c r="E145" s="1"/>
      <c r="F145" s="29"/>
      <c r="G145" s="1"/>
      <c r="H145" s="1"/>
      <c r="N145" s="27"/>
      <c r="Q145" s="35"/>
    </row>
    <row r="146" spans="1:17" s="3" customFormat="1">
      <c r="A146" s="1"/>
      <c r="B146" s="1"/>
      <c r="C146" s="1"/>
      <c r="D146" s="1"/>
      <c r="E146" s="1"/>
      <c r="F146" s="29"/>
      <c r="G146" s="1"/>
      <c r="H146" s="1"/>
      <c r="N146" s="27"/>
      <c r="Q146" s="35"/>
    </row>
    <row r="147" spans="1:17" s="3" customFormat="1">
      <c r="A147" s="1"/>
      <c r="B147" s="1"/>
      <c r="C147" s="1"/>
      <c r="D147" s="1"/>
      <c r="E147" s="1"/>
      <c r="F147" s="29"/>
      <c r="G147" s="1"/>
      <c r="H147" s="1"/>
      <c r="K147" s="5"/>
      <c r="N147" s="27"/>
      <c r="Q147" s="35"/>
    </row>
    <row r="148" spans="1:17" s="3" customFormat="1">
      <c r="A148" s="1"/>
      <c r="B148" s="1"/>
      <c r="C148" s="1"/>
      <c r="D148" s="1"/>
      <c r="E148" s="1"/>
      <c r="F148" s="29"/>
      <c r="G148" s="1"/>
      <c r="H148" s="2"/>
      <c r="N148" s="27"/>
      <c r="Q148" s="35"/>
    </row>
    <row r="149" spans="1:17" s="3" customFormat="1">
      <c r="A149" s="1"/>
      <c r="B149" s="1"/>
      <c r="C149" s="1"/>
      <c r="D149" s="1"/>
      <c r="E149" s="1"/>
      <c r="F149" s="29"/>
      <c r="G149" s="1"/>
      <c r="H149" s="2"/>
      <c r="N149" s="27"/>
      <c r="Q149" s="35"/>
    </row>
    <row r="150" spans="1:17" s="3" customFormat="1">
      <c r="A150" s="1"/>
      <c r="B150" s="1"/>
      <c r="C150" s="1"/>
      <c r="D150" s="1"/>
      <c r="E150" s="1"/>
      <c r="F150" s="29"/>
      <c r="G150" s="1"/>
      <c r="H150" s="2"/>
      <c r="N150" s="27"/>
      <c r="Q150" s="35"/>
    </row>
    <row r="151" spans="1:17" s="3" customFormat="1">
      <c r="A151" s="1"/>
      <c r="B151" s="1"/>
      <c r="C151" s="1"/>
      <c r="D151" s="1"/>
      <c r="E151" s="1"/>
      <c r="F151" s="29"/>
      <c r="G151" s="1"/>
      <c r="H151" s="2"/>
      <c r="N151" s="27"/>
      <c r="Q151" s="35"/>
    </row>
    <row r="152" spans="1:17" s="3" customFormat="1">
      <c r="A152" s="1"/>
      <c r="B152" s="1"/>
      <c r="C152" s="1"/>
      <c r="D152" s="1"/>
      <c r="E152" s="1"/>
      <c r="F152" s="29"/>
      <c r="G152" s="1"/>
      <c r="H152" s="2"/>
      <c r="N152" s="27"/>
      <c r="Q152" s="35"/>
    </row>
    <row r="153" spans="1:17" s="3" customFormat="1">
      <c r="A153" s="1"/>
      <c r="B153" s="1"/>
      <c r="C153" s="1"/>
      <c r="D153" s="1"/>
      <c r="E153" s="1"/>
      <c r="F153" s="29"/>
      <c r="G153" s="1"/>
      <c r="H153" s="2"/>
      <c r="I153" s="1"/>
      <c r="N153" s="27"/>
      <c r="Q153" s="35"/>
    </row>
    <row r="154" spans="1:17" s="3" customFormat="1">
      <c r="A154" s="1"/>
      <c r="B154" s="1"/>
      <c r="C154" s="1"/>
      <c r="D154" s="1"/>
      <c r="E154" s="1"/>
      <c r="F154" s="29"/>
      <c r="G154" s="1"/>
      <c r="H154" s="2"/>
      <c r="I154" s="1"/>
      <c r="N154" s="27"/>
      <c r="Q154" s="35"/>
    </row>
    <row r="155" spans="1:17" s="3" customFormat="1">
      <c r="A155" s="1"/>
      <c r="B155" s="1"/>
      <c r="C155" s="1"/>
      <c r="D155" s="1"/>
      <c r="E155" s="1"/>
      <c r="F155" s="29"/>
      <c r="G155" s="1"/>
      <c r="H155" s="2"/>
      <c r="I155" s="1"/>
      <c r="N155" s="27"/>
      <c r="Q155" s="35"/>
    </row>
    <row r="156" spans="1:17" s="3" customFormat="1">
      <c r="A156" s="1"/>
      <c r="B156" s="1"/>
      <c r="C156" s="1"/>
      <c r="D156" s="1"/>
      <c r="E156" s="1"/>
      <c r="F156" s="29"/>
      <c r="G156" s="1"/>
      <c r="H156" s="2"/>
      <c r="I156" s="1"/>
      <c r="N156" s="27"/>
      <c r="Q156" s="35"/>
    </row>
    <row r="157" spans="1:17" s="3" customFormat="1">
      <c r="A157" s="1"/>
      <c r="B157" s="1"/>
      <c r="C157" s="1"/>
      <c r="D157" s="1"/>
      <c r="E157" s="1"/>
      <c r="F157" s="29"/>
      <c r="G157" s="1"/>
      <c r="H157" s="2"/>
      <c r="I157" s="1"/>
      <c r="N157" s="27"/>
      <c r="Q157" s="35"/>
    </row>
    <row r="158" spans="1:17" s="3" customFormat="1">
      <c r="A158" s="1"/>
      <c r="B158" s="1"/>
      <c r="C158" s="1"/>
      <c r="D158" s="1"/>
      <c r="E158" s="1"/>
      <c r="F158" s="29"/>
      <c r="G158" s="1"/>
      <c r="H158" s="2"/>
      <c r="I158" s="1"/>
      <c r="N158" s="27"/>
      <c r="Q158" s="35"/>
    </row>
    <row r="159" spans="1:17" s="3" customFormat="1">
      <c r="A159" s="1"/>
      <c r="B159" s="1"/>
      <c r="C159" s="1"/>
      <c r="D159" s="1"/>
      <c r="E159" s="1"/>
      <c r="F159" s="29"/>
      <c r="G159" s="1"/>
      <c r="H159" s="2"/>
      <c r="I159" s="1"/>
      <c r="N159" s="27"/>
      <c r="Q159" s="35"/>
    </row>
    <row r="160" spans="1:17" s="3" customFormat="1">
      <c r="A160" s="1"/>
      <c r="B160" s="1"/>
      <c r="C160" s="1"/>
      <c r="D160" s="1"/>
      <c r="E160" s="1"/>
      <c r="F160" s="29"/>
      <c r="G160" s="1"/>
      <c r="H160" s="2"/>
      <c r="I160" s="1"/>
      <c r="N160" s="27"/>
      <c r="Q160" s="35"/>
    </row>
    <row r="161" spans="1:21" s="3" customFormat="1">
      <c r="A161" s="1"/>
      <c r="B161" s="1"/>
      <c r="C161" s="1"/>
      <c r="D161" s="1"/>
      <c r="E161" s="1"/>
      <c r="F161" s="29"/>
      <c r="G161" s="1"/>
      <c r="H161" s="2"/>
      <c r="I161" s="1"/>
      <c r="N161" s="27"/>
      <c r="Q161" s="35"/>
    </row>
    <row r="162" spans="1:21" s="3" customFormat="1">
      <c r="A162" s="1"/>
      <c r="B162" s="1"/>
      <c r="C162" s="1"/>
      <c r="D162" s="1"/>
      <c r="E162" s="1"/>
      <c r="F162" s="29"/>
      <c r="G162" s="1"/>
      <c r="H162" s="2"/>
      <c r="I162" s="1"/>
      <c r="N162" s="27"/>
      <c r="Q162" s="35"/>
    </row>
    <row r="163" spans="1:21" s="3" customFormat="1">
      <c r="A163" s="1"/>
      <c r="B163" s="1"/>
      <c r="C163" s="1"/>
      <c r="D163" s="1"/>
      <c r="E163" s="1"/>
      <c r="F163" s="29"/>
      <c r="G163" s="1"/>
      <c r="H163" s="1"/>
      <c r="I163" s="1"/>
      <c r="N163" s="27"/>
      <c r="Q163" s="35"/>
    </row>
    <row r="164" spans="1:21">
      <c r="J164" s="3"/>
      <c r="K164" s="3"/>
      <c r="L164" s="3"/>
      <c r="M164" s="3"/>
      <c r="N164" s="27"/>
      <c r="O164" s="3"/>
      <c r="P164" s="3"/>
      <c r="Q164" s="35"/>
      <c r="R164" s="3"/>
      <c r="S164" s="3"/>
      <c r="T164" s="3"/>
      <c r="U164" s="3"/>
    </row>
    <row r="165" spans="1:21">
      <c r="J165" s="3"/>
      <c r="K165" s="3"/>
      <c r="L165" s="3"/>
      <c r="M165" s="3"/>
      <c r="N165" s="27"/>
      <c r="O165" s="3"/>
      <c r="P165" s="3"/>
      <c r="Q165" s="35"/>
      <c r="R165" s="3"/>
      <c r="S165" s="3"/>
      <c r="T165" s="3"/>
      <c r="U165" s="3"/>
    </row>
    <row r="166" spans="1:21">
      <c r="J166" s="3"/>
      <c r="K166" s="3"/>
      <c r="L166" s="3"/>
      <c r="M166" s="3"/>
      <c r="N166" s="27"/>
      <c r="O166" s="3"/>
      <c r="P166" s="3"/>
      <c r="Q166" s="35"/>
      <c r="R166" s="3"/>
      <c r="S166" s="3"/>
      <c r="T166" s="3"/>
      <c r="U166" s="3"/>
    </row>
    <row r="167" spans="1:21">
      <c r="J167" s="3"/>
      <c r="K167" s="3"/>
      <c r="L167" s="3"/>
      <c r="M167" s="3"/>
      <c r="N167" s="27"/>
      <c r="O167" s="3"/>
      <c r="P167" s="3"/>
      <c r="Q167" s="35"/>
      <c r="R167" s="3"/>
      <c r="S167" s="3"/>
      <c r="T167" s="3"/>
      <c r="U167" s="3"/>
    </row>
    <row r="168" spans="1:21">
      <c r="J168" s="3"/>
      <c r="K168" s="3"/>
      <c r="L168" s="3"/>
      <c r="R168" s="3"/>
      <c r="S168" s="3"/>
      <c r="T168" s="3"/>
      <c r="U168" s="3"/>
    </row>
    <row r="169" spans="1:21">
      <c r="J169" s="3"/>
      <c r="K169" s="3"/>
      <c r="L169" s="3"/>
      <c r="R169" s="3"/>
      <c r="S169" s="3"/>
      <c r="T169" s="3"/>
      <c r="U169" s="3"/>
    </row>
    <row r="170" spans="1:21">
      <c r="J170" s="3"/>
      <c r="K170" s="3"/>
      <c r="L170" s="3"/>
      <c r="R170" s="3"/>
      <c r="S170" s="3"/>
      <c r="T170" s="3"/>
      <c r="U170" s="3"/>
    </row>
    <row r="171" spans="1:21">
      <c r="J171" s="3"/>
      <c r="K171" s="3"/>
      <c r="L171" s="3"/>
      <c r="R171" s="3"/>
      <c r="S171" s="3"/>
      <c r="T171" s="3"/>
      <c r="U171" s="3"/>
    </row>
    <row r="172" spans="1:21">
      <c r="J172" s="3"/>
      <c r="K172" s="3"/>
      <c r="L172" s="3"/>
    </row>
    <row r="173" spans="1:21">
      <c r="J173" s="3"/>
      <c r="K173" s="3"/>
      <c r="L173" s="3"/>
    </row>
    <row r="174" spans="1:21">
      <c r="J174" s="3"/>
      <c r="K174" s="3"/>
      <c r="L174" s="3"/>
    </row>
    <row r="175" spans="1:21">
      <c r="J175" s="3"/>
      <c r="K175" s="3"/>
      <c r="L175" s="3"/>
    </row>
    <row r="176" spans="1:21">
      <c r="J176" s="3"/>
      <c r="K176" s="3"/>
      <c r="L176" s="3"/>
    </row>
    <row r="177" spans="10:12">
      <c r="J177" s="3"/>
      <c r="K177" s="3"/>
      <c r="L177" s="3"/>
    </row>
    <row r="178" spans="10:12">
      <c r="J178" s="3"/>
      <c r="K178" s="3"/>
      <c r="L178" s="3"/>
    </row>
    <row r="179" spans="10:12">
      <c r="J179" s="3"/>
      <c r="K179" s="3"/>
      <c r="L179" s="3"/>
    </row>
    <row r="180" spans="10:12">
      <c r="J180" s="3"/>
      <c r="K180" s="3"/>
      <c r="L180" s="3"/>
    </row>
    <row r="181" spans="10:12">
      <c r="J181" s="3"/>
      <c r="K181" s="3"/>
      <c r="L181" s="3"/>
    </row>
    <row r="182" spans="10:12">
      <c r="J182" s="3"/>
      <c r="K182" s="3"/>
      <c r="L182" s="3"/>
    </row>
    <row r="183" spans="10:12">
      <c r="J183" s="3"/>
      <c r="K183" s="3"/>
      <c r="L183" s="3"/>
    </row>
    <row r="184" spans="10:12">
      <c r="J184" s="3"/>
      <c r="K184" s="3"/>
      <c r="L184" s="3"/>
    </row>
    <row r="185" spans="10:12">
      <c r="J185" s="3"/>
      <c r="K185" s="3"/>
      <c r="L185" s="3"/>
    </row>
    <row r="186" spans="10:12">
      <c r="K186" s="3"/>
      <c r="L186" s="3"/>
    </row>
    <row r="187" spans="10:12">
      <c r="K187" s="3"/>
      <c r="L187" s="3"/>
    </row>
    <row r="188" spans="10:12">
      <c r="K188" s="3"/>
      <c r="L188" s="3"/>
    </row>
    <row r="189" spans="10:12">
      <c r="K189" s="3"/>
      <c r="L189" s="3"/>
    </row>
    <row r="190" spans="10:12">
      <c r="K190" s="3"/>
      <c r="L190" s="3"/>
    </row>
    <row r="191" spans="10:12">
      <c r="K191" s="3"/>
      <c r="L191" s="3"/>
    </row>
    <row r="192" spans="10:12">
      <c r="K192" s="3"/>
      <c r="L192" s="3"/>
    </row>
    <row r="193" spans="11:12">
      <c r="K193" s="3"/>
      <c r="L193" s="3"/>
    </row>
    <row r="194" spans="11:12">
      <c r="L194" s="3"/>
    </row>
    <row r="195" spans="11:12">
      <c r="L195" s="3"/>
    </row>
    <row r="196" spans="11:12">
      <c r="L196" s="3"/>
    </row>
    <row r="197" spans="11:12">
      <c r="L197" s="3"/>
    </row>
    <row r="198" spans="11:12">
      <c r="L198" s="3"/>
    </row>
    <row r="199" spans="11:12">
      <c r="L199" s="3"/>
    </row>
    <row r="200" spans="11:12">
      <c r="L200" s="3"/>
    </row>
    <row r="201" spans="11:12">
      <c r="L201" s="3"/>
    </row>
  </sheetData>
  <sheetProtection selectLockedCells="1"/>
  <mergeCells count="44">
    <mergeCell ref="L41:O41"/>
    <mergeCell ref="P41:Q41"/>
    <mergeCell ref="S41:T41"/>
    <mergeCell ref="L39:O39"/>
    <mergeCell ref="P39:Q39"/>
    <mergeCell ref="S39:T39"/>
    <mergeCell ref="L40:O40"/>
    <mergeCell ref="P40:Q40"/>
    <mergeCell ref="S40:T40"/>
    <mergeCell ref="L37:O37"/>
    <mergeCell ref="P37:U37"/>
    <mergeCell ref="L38:O38"/>
    <mergeCell ref="P38:R38"/>
    <mergeCell ref="S38:U38"/>
    <mergeCell ref="L90:M90"/>
    <mergeCell ref="L89:M89"/>
    <mergeCell ref="L88:M88"/>
    <mergeCell ref="L86:N86"/>
    <mergeCell ref="L87:M87"/>
    <mergeCell ref="L81:Q81"/>
    <mergeCell ref="L80:Q80"/>
    <mergeCell ref="F70:G70"/>
    <mergeCell ref="F71:G71"/>
    <mergeCell ref="L78:Q78"/>
    <mergeCell ref="L79:Q79"/>
    <mergeCell ref="L77:Q77"/>
    <mergeCell ref="F69:G69"/>
    <mergeCell ref="A1:M1"/>
    <mergeCell ref="A2:U2"/>
    <mergeCell ref="A5:J5"/>
    <mergeCell ref="N5:U5"/>
    <mergeCell ref="N6:U6"/>
    <mergeCell ref="H10:J10"/>
    <mergeCell ref="Q12:R12"/>
    <mergeCell ref="T12:U12"/>
    <mergeCell ref="F7:J7"/>
    <mergeCell ref="F8:J8"/>
    <mergeCell ref="E10:G10"/>
    <mergeCell ref="Q13:R15"/>
    <mergeCell ref="T13:U15"/>
    <mergeCell ref="P17:R17"/>
    <mergeCell ref="S17:U17"/>
    <mergeCell ref="N7:U7"/>
    <mergeCell ref="N8:U8"/>
  </mergeCells>
  <phoneticPr fontId="4"/>
  <conditionalFormatting sqref="C57 C64:C65">
    <cfRule type="expression" dxfId="47" priority="65">
      <formula>$E48=1</formula>
    </cfRule>
  </conditionalFormatting>
  <conditionalFormatting sqref="C57:C62">
    <cfRule type="expression" dxfId="46" priority="55">
      <formula>$E42=1</formula>
    </cfRule>
  </conditionalFormatting>
  <conditionalFormatting sqref="C57:C65">
    <cfRule type="expression" dxfId="45" priority="254">
      <formula>#REF!=1</formula>
    </cfRule>
  </conditionalFormatting>
  <conditionalFormatting sqref="C63">
    <cfRule type="expression" dxfId="44" priority="257">
      <formula>$E47=1</formula>
    </cfRule>
  </conditionalFormatting>
  <conditionalFormatting sqref="C69:C70">
    <cfRule type="expression" dxfId="43" priority="246">
      <formula>$E60=1</formula>
    </cfRule>
  </conditionalFormatting>
  <conditionalFormatting sqref="C71">
    <cfRule type="expression" dxfId="42" priority="248">
      <formula>$E63=1</formula>
    </cfRule>
  </conditionalFormatting>
  <conditionalFormatting sqref="N57:N60">
    <cfRule type="expression" dxfId="35" priority="46">
      <formula>$E40=1</formula>
    </cfRule>
  </conditionalFormatting>
  <conditionalFormatting sqref="C11:C18">
    <cfRule type="expression" dxfId="21" priority="7">
      <formula>$E1048572=1</formula>
    </cfRule>
    <cfRule type="expression" dxfId="20" priority="8">
      <formula>$E2=1</formula>
    </cfRule>
    <cfRule type="expression" dxfId="19" priority="9">
      <formula>$E4=1</formula>
    </cfRule>
  </conditionalFormatting>
  <conditionalFormatting sqref="C19:C41">
    <cfRule type="expression" dxfId="18" priority="6">
      <formula>$E2=1</formula>
    </cfRule>
    <cfRule type="expression" dxfId="17" priority="10">
      <formula>$E1048572=1</formula>
    </cfRule>
  </conditionalFormatting>
  <conditionalFormatting sqref="C42:C49">
    <cfRule type="expression" dxfId="16" priority="13">
      <formula>$E35=1</formula>
    </cfRule>
  </conditionalFormatting>
  <conditionalFormatting sqref="C50">
    <cfRule type="expression" dxfId="15" priority="15">
      <formula>$E48=1</formula>
    </cfRule>
    <cfRule type="expression" dxfId="14" priority="16">
      <formula>$E46=1</formula>
    </cfRule>
    <cfRule type="expression" dxfId="13" priority="17">
      <formula>$E40=1</formula>
    </cfRule>
  </conditionalFormatting>
  <conditionalFormatting sqref="C51">
    <cfRule type="expression" dxfId="12" priority="11">
      <formula>$E35=1</formula>
    </cfRule>
  </conditionalFormatting>
  <conditionalFormatting sqref="C52:C53">
    <cfRule type="expression" dxfId="11" priority="18">
      <formula>$E47=1</formula>
    </cfRule>
  </conditionalFormatting>
  <conditionalFormatting sqref="C52:C55">
    <cfRule type="expression" dxfId="10" priority="14">
      <formula>#REF!=1</formula>
    </cfRule>
  </conditionalFormatting>
  <conditionalFormatting sqref="C54:C55">
    <cfRule type="expression" dxfId="9" priority="12">
      <formula>$E50=1</formula>
    </cfRule>
  </conditionalFormatting>
  <conditionalFormatting sqref="N18:N35 N42:N51">
    <cfRule type="expression" dxfId="8" priority="2">
      <formula>$E3=1</formula>
    </cfRule>
    <cfRule type="expression" dxfId="7" priority="3">
      <formula>$E9=1</formula>
    </cfRule>
    <cfRule type="expression" dxfId="6" priority="4">
      <formula>$E11=1</formula>
    </cfRule>
  </conditionalFormatting>
  <conditionalFormatting sqref="N36:N41">
    <cfRule type="expression" dxfId="5" priority="1">
      <formula>$E20=1</formula>
    </cfRule>
  </conditionalFormatting>
  <conditionalFormatting sqref="N52">
    <cfRule type="expression" dxfId="4" priority="5">
      <formula>$E39=1</formula>
    </cfRule>
  </conditionalFormatting>
  <printOptions horizontalCentered="1" verticalCentered="1"/>
  <pageMargins left="0.39370078740157483" right="0.39370078740157483" top="0.39370078740157483" bottom="0.39370078740157483" header="0.51181102362204722" footer="0"/>
  <pageSetup paperSize="9" scale="56" orientation="portrait" horizontalDpi="1200" verticalDpi="1200" r:id="rId1"/>
  <headerFooter alignWithMargins="0"/>
  <rowBreaks count="1" manualBreakCount="1">
    <brk id="74" max="20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183"/>
  <sheetViews>
    <sheetView zoomScale="80" zoomScaleNormal="80" workbookViewId="0">
      <selection activeCell="N31" sqref="N31"/>
    </sheetView>
  </sheetViews>
  <sheetFormatPr defaultColWidth="8.875" defaultRowHeight="13.5"/>
  <cols>
    <col min="1" max="1" width="22.25" customWidth="1"/>
    <col min="2" max="2" width="12.75" customWidth="1"/>
    <col min="3" max="3" width="4.5" style="34" bestFit="1" customWidth="1"/>
    <col min="4" max="4" width="5.625" style="24" customWidth="1"/>
    <col min="5" max="5" width="11.75" style="25" customWidth="1"/>
    <col min="6" max="8" width="1.375" style="126" customWidth="1"/>
    <col min="9" max="9" width="5.625" style="25" customWidth="1"/>
    <col min="10" max="10" width="11.75" style="25" customWidth="1"/>
    <col min="11" max="11" width="6.875" style="128" bestFit="1" customWidth="1"/>
    <col min="12" max="12" width="4.875" style="128" bestFit="1" customWidth="1"/>
    <col min="13" max="13" width="6" style="24" customWidth="1"/>
    <col min="14" max="14" width="7.875" style="24" bestFit="1" customWidth="1"/>
    <col min="15" max="15" width="9.25" style="25" bestFit="1" customWidth="1"/>
    <col min="16" max="16" width="6.875" style="128" bestFit="1" customWidth="1"/>
    <col min="17" max="17" width="3.25" style="128" customWidth="1"/>
    <col min="18" max="18" width="15.125" bestFit="1" customWidth="1"/>
    <col min="19" max="19" width="2.875" customWidth="1"/>
  </cols>
  <sheetData>
    <row r="1" spans="1:18">
      <c r="A1" s="102" t="s">
        <v>87</v>
      </c>
      <c r="B1" s="104" t="s">
        <v>114</v>
      </c>
      <c r="C1" s="105">
        <v>1</v>
      </c>
      <c r="D1" s="90" t="s">
        <v>32</v>
      </c>
      <c r="E1" s="89">
        <f>SH_作成依頼書_2!F11</f>
        <v>0</v>
      </c>
      <c r="F1" s="129"/>
      <c r="G1" s="129"/>
      <c r="H1" s="129"/>
      <c r="I1" s="122" t="s">
        <v>33</v>
      </c>
      <c r="J1" s="89">
        <f>SH_作成依頼書_2!I11</f>
        <v>0</v>
      </c>
      <c r="K1" s="122"/>
      <c r="L1" s="122"/>
      <c r="M1" s="90"/>
      <c r="N1" s="90"/>
      <c r="O1" s="89"/>
      <c r="P1" s="122"/>
      <c r="Q1" s="122"/>
      <c r="R1" s="90"/>
    </row>
    <row r="2" spans="1:18">
      <c r="A2" s="87" t="s">
        <v>87</v>
      </c>
      <c r="B2" s="104" t="s">
        <v>115</v>
      </c>
      <c r="C2" s="105">
        <v>2</v>
      </c>
      <c r="D2" s="90" t="s">
        <v>32</v>
      </c>
      <c r="E2" s="89">
        <f>SH_作成依頼書_2!F12</f>
        <v>0</v>
      </c>
      <c r="F2" s="129"/>
      <c r="G2" s="129"/>
      <c r="H2" s="129"/>
      <c r="I2" s="122" t="s">
        <v>33</v>
      </c>
      <c r="J2" s="89">
        <f>SH_作成依頼書_2!I12</f>
        <v>0</v>
      </c>
      <c r="K2" s="122"/>
      <c r="L2" s="122"/>
      <c r="M2" s="90"/>
      <c r="N2" s="90"/>
      <c r="O2" s="89"/>
      <c r="P2" s="122"/>
      <c r="Q2" s="122"/>
      <c r="R2" s="90"/>
    </row>
    <row r="3" spans="1:18">
      <c r="A3" s="87" t="s">
        <v>87</v>
      </c>
      <c r="B3" s="104" t="s">
        <v>116</v>
      </c>
      <c r="C3" s="105">
        <v>3</v>
      </c>
      <c r="D3" s="90" t="s">
        <v>32</v>
      </c>
      <c r="E3" s="89">
        <f>SH_作成依頼書_2!F13</f>
        <v>0</v>
      </c>
      <c r="F3" s="129"/>
      <c r="G3" s="129"/>
      <c r="H3" s="129"/>
      <c r="I3" s="122" t="s">
        <v>33</v>
      </c>
      <c r="J3" s="89">
        <f>SH_作成依頼書_2!I13</f>
        <v>0</v>
      </c>
      <c r="K3" s="122"/>
      <c r="L3" s="122"/>
      <c r="M3" s="90"/>
      <c r="N3" s="90"/>
      <c r="O3" s="89"/>
      <c r="P3" s="122"/>
      <c r="Q3" s="122"/>
      <c r="R3" s="90"/>
    </row>
    <row r="4" spans="1:18">
      <c r="A4" s="87" t="s">
        <v>87</v>
      </c>
      <c r="B4" s="104" t="s">
        <v>117</v>
      </c>
      <c r="C4" s="105">
        <v>4</v>
      </c>
      <c r="D4" s="90" t="s">
        <v>32</v>
      </c>
      <c r="E4" s="89">
        <f>SH_作成依頼書_2!F14</f>
        <v>0</v>
      </c>
      <c r="F4" s="129"/>
      <c r="G4" s="129"/>
      <c r="H4" s="129"/>
      <c r="I4" s="122" t="s">
        <v>33</v>
      </c>
      <c r="J4" s="89">
        <f>SH_作成依頼書_2!I14</f>
        <v>0</v>
      </c>
      <c r="K4" s="122"/>
      <c r="L4" s="122"/>
    </row>
    <row r="5" spans="1:18">
      <c r="A5" s="87" t="s">
        <v>87</v>
      </c>
      <c r="B5" s="104" t="s">
        <v>118</v>
      </c>
      <c r="C5" s="105">
        <v>5</v>
      </c>
      <c r="D5" s="90" t="s">
        <v>32</v>
      </c>
      <c r="E5" s="89">
        <f>SH_作成依頼書_2!F15</f>
        <v>0</v>
      </c>
      <c r="F5" s="129"/>
      <c r="G5" s="129"/>
      <c r="H5" s="129"/>
      <c r="I5" s="122" t="s">
        <v>33</v>
      </c>
      <c r="J5" s="89">
        <f>SH_作成依頼書_2!I15</f>
        <v>0</v>
      </c>
      <c r="K5" s="122"/>
      <c r="L5" s="122"/>
    </row>
    <row r="6" spans="1:18">
      <c r="A6" s="87" t="s">
        <v>87</v>
      </c>
      <c r="B6" s="104" t="s">
        <v>119</v>
      </c>
      <c r="C6" s="105">
        <v>6</v>
      </c>
      <c r="D6" s="90" t="s">
        <v>32</v>
      </c>
      <c r="E6" s="89">
        <f>SH_作成依頼書_2!F16</f>
        <v>0</v>
      </c>
      <c r="F6" s="129"/>
      <c r="G6" s="129"/>
      <c r="H6" s="129"/>
      <c r="I6" s="122" t="s">
        <v>33</v>
      </c>
      <c r="J6" s="89">
        <f>SH_作成依頼書_2!I16</f>
        <v>0</v>
      </c>
      <c r="K6" s="122"/>
      <c r="L6" s="122"/>
    </row>
    <row r="7" spans="1:18">
      <c r="A7" s="87" t="s">
        <v>87</v>
      </c>
      <c r="B7" s="104" t="s">
        <v>120</v>
      </c>
      <c r="C7" s="105">
        <v>7</v>
      </c>
      <c r="D7" s="90" t="s">
        <v>32</v>
      </c>
      <c r="E7" s="89">
        <f>SH_作成依頼書_2!F17</f>
        <v>0</v>
      </c>
      <c r="F7" s="129"/>
      <c r="G7" s="129"/>
      <c r="H7" s="129"/>
      <c r="I7" s="122" t="s">
        <v>33</v>
      </c>
      <c r="J7" s="89">
        <f>SH_作成依頼書_2!I17</f>
        <v>0</v>
      </c>
      <c r="K7" s="122"/>
      <c r="L7" s="122"/>
    </row>
    <row r="8" spans="1:18">
      <c r="A8" s="87" t="s">
        <v>87</v>
      </c>
      <c r="B8" s="104" t="s">
        <v>121</v>
      </c>
      <c r="C8" s="105">
        <v>8</v>
      </c>
      <c r="D8" s="90" t="s">
        <v>32</v>
      </c>
      <c r="E8" s="89">
        <f>SH_作成依頼書_2!F18</f>
        <v>0</v>
      </c>
      <c r="F8" s="129"/>
      <c r="G8" s="129"/>
      <c r="H8" s="129"/>
      <c r="I8" s="122" t="s">
        <v>33</v>
      </c>
      <c r="J8" s="89">
        <f>SH_作成依頼書_2!I18</f>
        <v>0</v>
      </c>
      <c r="K8" s="122"/>
      <c r="L8" s="122"/>
    </row>
    <row r="9" spans="1:18">
      <c r="A9" s="102" t="s">
        <v>87</v>
      </c>
      <c r="B9" s="104" t="s">
        <v>122</v>
      </c>
      <c r="C9" s="105">
        <v>9</v>
      </c>
      <c r="D9" s="90" t="s">
        <v>32</v>
      </c>
      <c r="E9" s="89">
        <f>SH_作成依頼書_2!F19</f>
        <v>0</v>
      </c>
      <c r="F9" s="129"/>
      <c r="G9" s="129"/>
      <c r="H9" s="129"/>
      <c r="I9" s="122" t="s">
        <v>33</v>
      </c>
      <c r="J9" s="89">
        <f>SH_作成依頼書_2!I19</f>
        <v>0</v>
      </c>
      <c r="K9" s="122"/>
      <c r="L9" s="122"/>
    </row>
    <row r="10" spans="1:18">
      <c r="A10" s="87" t="s">
        <v>87</v>
      </c>
      <c r="B10" s="43" t="s">
        <v>123</v>
      </c>
      <c r="C10" s="105">
        <v>10</v>
      </c>
      <c r="D10" s="90" t="s">
        <v>32</v>
      </c>
      <c r="E10" s="89">
        <f>SH_作成依頼書_2!F20</f>
        <v>0</v>
      </c>
      <c r="F10" s="129"/>
      <c r="G10" s="129"/>
      <c r="H10" s="129"/>
      <c r="I10" s="122" t="s">
        <v>33</v>
      </c>
      <c r="J10" s="89">
        <f>SH_作成依頼書_2!I20</f>
        <v>0</v>
      </c>
      <c r="K10" s="122"/>
      <c r="L10" s="122"/>
    </row>
    <row r="11" spans="1:18">
      <c r="A11" s="87" t="s">
        <v>87</v>
      </c>
      <c r="B11" s="43" t="s">
        <v>124</v>
      </c>
      <c r="C11" s="105">
        <v>11</v>
      </c>
      <c r="D11" s="90" t="s">
        <v>32</v>
      </c>
      <c r="E11" s="89">
        <f>SH_作成依頼書_2!F21</f>
        <v>0</v>
      </c>
      <c r="F11" s="129"/>
      <c r="G11" s="129"/>
      <c r="H11" s="129"/>
      <c r="I11" s="122" t="s">
        <v>33</v>
      </c>
      <c r="J11" s="89">
        <f>SH_作成依頼書_2!I21</f>
        <v>0</v>
      </c>
      <c r="K11" s="122"/>
      <c r="L11" s="122"/>
    </row>
    <row r="12" spans="1:18">
      <c r="A12" s="87" t="s">
        <v>87</v>
      </c>
      <c r="B12" s="43" t="s">
        <v>125</v>
      </c>
      <c r="C12" s="105">
        <v>12</v>
      </c>
      <c r="D12" s="90" t="s">
        <v>32</v>
      </c>
      <c r="E12" s="89">
        <f>SH_作成依頼書_2!F22</f>
        <v>0</v>
      </c>
      <c r="F12" s="129"/>
      <c r="G12" s="129"/>
      <c r="H12" s="129"/>
      <c r="I12" s="122" t="s">
        <v>33</v>
      </c>
      <c r="J12" s="89">
        <f>SH_作成依頼書_2!I22</f>
        <v>0</v>
      </c>
      <c r="K12" s="122"/>
      <c r="L12" s="122"/>
    </row>
    <row r="13" spans="1:18">
      <c r="A13" s="87" t="s">
        <v>87</v>
      </c>
      <c r="B13" s="43" t="s">
        <v>126</v>
      </c>
      <c r="C13" s="105">
        <v>13</v>
      </c>
      <c r="D13" s="90" t="s">
        <v>32</v>
      </c>
      <c r="E13" s="89">
        <f>SH_作成依頼書_2!F23</f>
        <v>0</v>
      </c>
      <c r="F13" s="129"/>
      <c r="G13" s="129"/>
      <c r="H13" s="129"/>
      <c r="I13" s="122" t="s">
        <v>33</v>
      </c>
      <c r="J13" s="89">
        <f>SH_作成依頼書_2!I23</f>
        <v>0</v>
      </c>
      <c r="K13" s="122"/>
      <c r="L13" s="122"/>
    </row>
    <row r="14" spans="1:18">
      <c r="A14" s="87" t="s">
        <v>87</v>
      </c>
      <c r="B14" s="43" t="s">
        <v>105</v>
      </c>
      <c r="C14" s="105">
        <v>14</v>
      </c>
      <c r="D14" s="90" t="s">
        <v>32</v>
      </c>
      <c r="E14" s="89">
        <f>SH_作成依頼書_2!F24</f>
        <v>0</v>
      </c>
      <c r="F14" s="129"/>
      <c r="G14" s="129"/>
      <c r="H14" s="129"/>
      <c r="I14" s="122" t="s">
        <v>33</v>
      </c>
      <c r="J14" s="89">
        <f>SH_作成依頼書_2!I24</f>
        <v>0</v>
      </c>
      <c r="K14" s="122"/>
      <c r="L14" s="122"/>
    </row>
    <row r="15" spans="1:18">
      <c r="A15" s="87" t="s">
        <v>87</v>
      </c>
      <c r="B15" s="43" t="s">
        <v>106</v>
      </c>
      <c r="C15" s="105">
        <v>15</v>
      </c>
      <c r="D15" s="90" t="s">
        <v>32</v>
      </c>
      <c r="E15" s="89">
        <f>SH_作成依頼書_2!F25</f>
        <v>0</v>
      </c>
      <c r="F15" s="129"/>
      <c r="G15" s="129"/>
      <c r="H15" s="129"/>
      <c r="I15" s="122" t="s">
        <v>33</v>
      </c>
      <c r="J15" s="89">
        <f>SH_作成依頼書_2!I25</f>
        <v>0</v>
      </c>
      <c r="K15" s="122"/>
      <c r="L15" s="122"/>
    </row>
    <row r="16" spans="1:18">
      <c r="A16" s="87" t="s">
        <v>87</v>
      </c>
      <c r="B16" s="43" t="s">
        <v>107</v>
      </c>
      <c r="C16" s="105">
        <v>16</v>
      </c>
      <c r="D16" s="90" t="s">
        <v>32</v>
      </c>
      <c r="E16" s="89">
        <f>SH_作成依頼書_2!F26</f>
        <v>0</v>
      </c>
      <c r="F16" s="129"/>
      <c r="G16" s="129"/>
      <c r="H16" s="129"/>
      <c r="I16" s="122" t="s">
        <v>33</v>
      </c>
      <c r="J16" s="89">
        <f>SH_作成依頼書_2!I26</f>
        <v>0</v>
      </c>
      <c r="K16" s="122"/>
      <c r="L16" s="122"/>
    </row>
    <row r="17" spans="1:12">
      <c r="A17" s="87" t="s">
        <v>87</v>
      </c>
      <c r="B17" s="43" t="s">
        <v>108</v>
      </c>
      <c r="C17" s="105">
        <v>17</v>
      </c>
      <c r="D17" s="90" t="s">
        <v>32</v>
      </c>
      <c r="E17" s="89">
        <f>SH_作成依頼書_2!F27</f>
        <v>0</v>
      </c>
      <c r="F17" s="129"/>
      <c r="G17" s="129"/>
      <c r="H17" s="129"/>
      <c r="I17" s="122" t="s">
        <v>33</v>
      </c>
      <c r="J17" s="89">
        <f>SH_作成依頼書_2!I27</f>
        <v>0</v>
      </c>
      <c r="K17" s="122"/>
      <c r="L17" s="122"/>
    </row>
    <row r="18" spans="1:12">
      <c r="A18" s="87" t="s">
        <v>87</v>
      </c>
      <c r="B18" s="43" t="s">
        <v>109</v>
      </c>
      <c r="C18" s="105">
        <v>18</v>
      </c>
      <c r="D18" s="90" t="s">
        <v>32</v>
      </c>
      <c r="E18" s="89">
        <f>SH_作成依頼書_2!F28</f>
        <v>0</v>
      </c>
      <c r="F18" s="129"/>
      <c r="G18" s="129"/>
      <c r="H18" s="129"/>
      <c r="I18" s="122" t="s">
        <v>33</v>
      </c>
      <c r="J18" s="89">
        <f>SH_作成依頼書_2!I28</f>
        <v>0</v>
      </c>
      <c r="K18" s="122"/>
      <c r="L18" s="122"/>
    </row>
    <row r="19" spans="1:12">
      <c r="A19" s="87" t="s">
        <v>87</v>
      </c>
      <c r="B19" s="43" t="s">
        <v>110</v>
      </c>
      <c r="C19" s="105">
        <v>19</v>
      </c>
      <c r="D19" s="90" t="s">
        <v>32</v>
      </c>
      <c r="E19" s="89">
        <f>SH_作成依頼書_2!F29</f>
        <v>0</v>
      </c>
      <c r="F19" s="129"/>
      <c r="G19" s="129"/>
      <c r="H19" s="129"/>
      <c r="I19" s="122" t="s">
        <v>33</v>
      </c>
      <c r="J19" s="89">
        <f>SH_作成依頼書_2!I29</f>
        <v>0</v>
      </c>
      <c r="K19" s="122"/>
      <c r="L19" s="122"/>
    </row>
    <row r="20" spans="1:12">
      <c r="A20" s="87" t="s">
        <v>87</v>
      </c>
      <c r="B20" s="43" t="s">
        <v>99</v>
      </c>
      <c r="C20" s="105">
        <v>20</v>
      </c>
      <c r="D20" s="90" t="s">
        <v>32</v>
      </c>
      <c r="E20" s="89">
        <f>SH_作成依頼書_2!F30</f>
        <v>0</v>
      </c>
      <c r="F20" s="129"/>
      <c r="G20" s="129"/>
      <c r="H20" s="129"/>
      <c r="I20" s="122" t="s">
        <v>33</v>
      </c>
      <c r="J20" s="89">
        <f>SH_作成依頼書_2!I30</f>
        <v>0</v>
      </c>
      <c r="K20" s="122"/>
      <c r="L20" s="122"/>
    </row>
    <row r="21" spans="1:12">
      <c r="A21" s="87" t="s">
        <v>87</v>
      </c>
      <c r="B21" s="43" t="s">
        <v>100</v>
      </c>
      <c r="C21" s="105">
        <v>21</v>
      </c>
      <c r="D21" s="90" t="s">
        <v>32</v>
      </c>
      <c r="E21" s="89">
        <f>SH_作成依頼書_2!F31</f>
        <v>0</v>
      </c>
      <c r="F21" s="129"/>
      <c r="G21" s="129"/>
      <c r="H21" s="129"/>
      <c r="I21" s="122" t="s">
        <v>33</v>
      </c>
      <c r="J21" s="89">
        <f>SH_作成依頼書_2!I31</f>
        <v>0</v>
      </c>
      <c r="K21" s="122"/>
      <c r="L21" s="122"/>
    </row>
    <row r="22" spans="1:12">
      <c r="A22" s="87" t="s">
        <v>87</v>
      </c>
      <c r="B22" s="43" t="s">
        <v>101</v>
      </c>
      <c r="C22" s="105">
        <v>22</v>
      </c>
      <c r="D22" s="90" t="s">
        <v>32</v>
      </c>
      <c r="E22" s="89">
        <f>SH_作成依頼書_2!F32</f>
        <v>0</v>
      </c>
      <c r="F22" s="129"/>
      <c r="G22" s="129"/>
      <c r="H22" s="129"/>
      <c r="I22" s="122" t="s">
        <v>33</v>
      </c>
      <c r="J22" s="89">
        <f>SH_作成依頼書_2!I32</f>
        <v>0</v>
      </c>
      <c r="K22" s="122"/>
      <c r="L22" s="122"/>
    </row>
    <row r="23" spans="1:12">
      <c r="A23" s="87" t="s">
        <v>87</v>
      </c>
      <c r="B23" s="43" t="s">
        <v>102</v>
      </c>
      <c r="C23" s="105">
        <v>23</v>
      </c>
      <c r="D23" s="90" t="s">
        <v>32</v>
      </c>
      <c r="E23" s="89">
        <f>SH_作成依頼書_2!F33</f>
        <v>0</v>
      </c>
      <c r="F23" s="129"/>
      <c r="G23" s="129"/>
      <c r="H23" s="129"/>
      <c r="I23" s="122" t="s">
        <v>33</v>
      </c>
      <c r="J23" s="89">
        <f>SH_作成依頼書_2!I33</f>
        <v>0</v>
      </c>
      <c r="K23" s="122"/>
      <c r="L23" s="122"/>
    </row>
    <row r="24" spans="1:12">
      <c r="A24" s="87" t="s">
        <v>87</v>
      </c>
      <c r="B24" s="43" t="s">
        <v>103</v>
      </c>
      <c r="C24" s="105">
        <v>24</v>
      </c>
      <c r="D24" s="90" t="s">
        <v>32</v>
      </c>
      <c r="E24" s="89">
        <f>SH_作成依頼書_2!F34</f>
        <v>0</v>
      </c>
      <c r="F24" s="129"/>
      <c r="G24" s="129"/>
      <c r="H24" s="129"/>
      <c r="I24" s="122" t="s">
        <v>33</v>
      </c>
      <c r="J24" s="89">
        <f>SH_作成依頼書_2!I34</f>
        <v>0</v>
      </c>
      <c r="K24" s="122"/>
      <c r="L24" s="122"/>
    </row>
    <row r="25" spans="1:12">
      <c r="A25" s="87" t="s">
        <v>87</v>
      </c>
      <c r="B25" s="43" t="s">
        <v>104</v>
      </c>
      <c r="C25" s="105">
        <v>25</v>
      </c>
      <c r="D25" s="90" t="s">
        <v>32</v>
      </c>
      <c r="E25" s="89">
        <f>SH_作成依頼書_2!F35</f>
        <v>0</v>
      </c>
      <c r="F25" s="129"/>
      <c r="G25" s="129"/>
      <c r="H25" s="129"/>
      <c r="I25" s="122" t="s">
        <v>33</v>
      </c>
      <c r="J25" s="89">
        <f>SH_作成依頼書_2!I35</f>
        <v>0</v>
      </c>
      <c r="K25" s="122"/>
      <c r="L25" s="122"/>
    </row>
    <row r="26" spans="1:12">
      <c r="A26" s="87" t="s">
        <v>87</v>
      </c>
      <c r="B26" s="43" t="s">
        <v>127</v>
      </c>
      <c r="C26" s="105">
        <v>26</v>
      </c>
      <c r="D26" s="90" t="s">
        <v>32</v>
      </c>
      <c r="E26" s="89">
        <f>SH_作成依頼書_2!F36</f>
        <v>0</v>
      </c>
      <c r="F26" s="129"/>
      <c r="G26" s="129"/>
      <c r="H26" s="129"/>
      <c r="I26" s="122" t="s">
        <v>33</v>
      </c>
      <c r="J26" s="89">
        <f>SH_作成依頼書_2!I36</f>
        <v>0</v>
      </c>
      <c r="K26" s="122"/>
      <c r="L26" s="122"/>
    </row>
    <row r="27" spans="1:12">
      <c r="A27" s="87" t="s">
        <v>87</v>
      </c>
      <c r="B27" s="43" t="s">
        <v>128</v>
      </c>
      <c r="C27" s="105">
        <v>27</v>
      </c>
      <c r="D27" s="90" t="s">
        <v>32</v>
      </c>
      <c r="E27" s="89">
        <f>SH_作成依頼書_2!F37</f>
        <v>0</v>
      </c>
      <c r="F27" s="129"/>
      <c r="G27" s="129"/>
      <c r="H27" s="129"/>
      <c r="I27" s="122" t="s">
        <v>33</v>
      </c>
      <c r="J27" s="89">
        <f>SH_作成依頼書_2!I37</f>
        <v>0</v>
      </c>
      <c r="K27" s="122"/>
      <c r="L27" s="122"/>
    </row>
    <row r="28" spans="1:12">
      <c r="A28" s="87" t="s">
        <v>87</v>
      </c>
      <c r="B28" s="43" t="s">
        <v>129</v>
      </c>
      <c r="C28" s="105">
        <v>28</v>
      </c>
      <c r="D28" s="90" t="s">
        <v>32</v>
      </c>
      <c r="E28" s="89">
        <f>SH_作成依頼書_2!F38</f>
        <v>0</v>
      </c>
      <c r="F28" s="129"/>
      <c r="G28" s="129"/>
      <c r="H28" s="129"/>
      <c r="I28" s="122" t="s">
        <v>33</v>
      </c>
      <c r="J28" s="89">
        <f>SH_作成依頼書_2!I38</f>
        <v>0</v>
      </c>
      <c r="K28" s="122"/>
      <c r="L28" s="122"/>
    </row>
    <row r="29" spans="1:12">
      <c r="A29" s="87" t="s">
        <v>87</v>
      </c>
      <c r="B29" s="43" t="s">
        <v>130</v>
      </c>
      <c r="C29" s="105">
        <v>29</v>
      </c>
      <c r="D29" s="90" t="s">
        <v>32</v>
      </c>
      <c r="E29" s="89">
        <f>SH_作成依頼書_2!F39</f>
        <v>0</v>
      </c>
      <c r="F29" s="129"/>
      <c r="G29" s="129"/>
      <c r="H29" s="129"/>
      <c r="I29" s="122" t="s">
        <v>33</v>
      </c>
      <c r="J29" s="89">
        <f>SH_作成依頼書_2!I39</f>
        <v>0</v>
      </c>
      <c r="K29" s="122"/>
      <c r="L29" s="122"/>
    </row>
    <row r="30" spans="1:12">
      <c r="A30" s="87" t="s">
        <v>87</v>
      </c>
      <c r="B30" s="43" t="s">
        <v>131</v>
      </c>
      <c r="C30" s="105">
        <v>30</v>
      </c>
      <c r="D30" s="90" t="s">
        <v>32</v>
      </c>
      <c r="E30" s="89">
        <f>SH_作成依頼書_2!F40</f>
        <v>0</v>
      </c>
      <c r="F30" s="129"/>
      <c r="G30" s="129"/>
      <c r="H30" s="129"/>
      <c r="I30" s="122" t="s">
        <v>33</v>
      </c>
      <c r="J30" s="89">
        <f>SH_作成依頼書_2!I40</f>
        <v>0</v>
      </c>
      <c r="K30" s="122"/>
      <c r="L30" s="122"/>
    </row>
    <row r="31" spans="1:12">
      <c r="A31" s="87" t="s">
        <v>87</v>
      </c>
      <c r="B31" s="43" t="s">
        <v>132</v>
      </c>
      <c r="C31" s="105">
        <v>31</v>
      </c>
      <c r="D31" s="90" t="s">
        <v>32</v>
      </c>
      <c r="E31" s="89">
        <f>SH_作成依頼書_2!F41</f>
        <v>0</v>
      </c>
      <c r="F31" s="129"/>
      <c r="G31" s="129"/>
      <c r="H31" s="129"/>
      <c r="I31" s="122" t="s">
        <v>33</v>
      </c>
      <c r="J31" s="89">
        <f>SH_作成依頼書_2!I41</f>
        <v>0</v>
      </c>
      <c r="K31" s="122"/>
      <c r="L31" s="122"/>
    </row>
    <row r="32" spans="1:12">
      <c r="A32" s="3"/>
      <c r="B32" s="3"/>
      <c r="C32" s="105"/>
      <c r="D32" s="90"/>
      <c r="E32" s="89"/>
      <c r="F32" s="129"/>
      <c r="G32" s="129"/>
      <c r="H32" s="129"/>
      <c r="I32" s="89"/>
      <c r="J32" s="89"/>
      <c r="K32" s="122"/>
      <c r="L32" s="122"/>
    </row>
    <row r="33" spans="1:12">
      <c r="A33" s="3"/>
      <c r="B33" s="3"/>
      <c r="C33" s="105"/>
      <c r="D33" s="90"/>
      <c r="E33" s="89"/>
      <c r="F33" s="129"/>
      <c r="G33" s="129"/>
      <c r="H33" s="129"/>
      <c r="I33" s="89"/>
      <c r="J33" s="89"/>
      <c r="K33" s="122"/>
      <c r="L33" s="122"/>
    </row>
    <row r="34" spans="1:12">
      <c r="A34" s="3"/>
      <c r="B34" s="3"/>
      <c r="C34" s="105"/>
      <c r="D34" s="90"/>
      <c r="E34" s="89"/>
      <c r="F34" s="129"/>
      <c r="G34" s="129"/>
      <c r="H34" s="129"/>
      <c r="I34" s="89"/>
      <c r="J34" s="89"/>
      <c r="K34" s="122"/>
      <c r="L34" s="122"/>
    </row>
    <row r="35" spans="1:12">
      <c r="A35" s="3"/>
      <c r="B35" s="3"/>
      <c r="C35" s="105"/>
      <c r="D35" s="90"/>
      <c r="E35" s="89"/>
      <c r="F35" s="129"/>
      <c r="G35" s="129"/>
      <c r="H35" s="129"/>
      <c r="I35" s="89"/>
      <c r="J35" s="89"/>
      <c r="K35" s="122"/>
      <c r="L35" s="122"/>
    </row>
    <row r="36" spans="1:12">
      <c r="A36" s="3"/>
      <c r="B36" s="3"/>
      <c r="C36" s="105"/>
      <c r="D36" s="90"/>
      <c r="E36" s="89"/>
      <c r="F36" s="129"/>
      <c r="G36" s="129"/>
      <c r="H36" s="129"/>
      <c r="I36" s="89"/>
      <c r="J36" s="89"/>
      <c r="K36" s="122"/>
      <c r="L36" s="122"/>
    </row>
    <row r="37" spans="1:12" ht="14.25" thickBot="1">
      <c r="A37" s="131"/>
      <c r="B37" s="131"/>
      <c r="C37" s="124"/>
      <c r="D37" s="132"/>
      <c r="E37" s="125"/>
      <c r="F37" s="133"/>
      <c r="G37" s="133"/>
      <c r="H37" s="133"/>
      <c r="I37" s="125"/>
      <c r="J37" s="125"/>
      <c r="K37" s="122"/>
      <c r="L37" s="122"/>
    </row>
    <row r="38" spans="1:12">
      <c r="A38" s="339" t="s">
        <v>93</v>
      </c>
      <c r="B38" s="24" t="s">
        <v>91</v>
      </c>
      <c r="D38" s="90" t="s">
        <v>32</v>
      </c>
      <c r="E38" s="89">
        <f>SH_作成依頼書_2!P39</f>
        <v>0</v>
      </c>
      <c r="F38" s="129"/>
      <c r="G38" s="129"/>
      <c r="H38" s="129"/>
      <c r="I38" s="122" t="s">
        <v>33</v>
      </c>
      <c r="J38" s="89">
        <f>SH_作成依頼書_2!S39</f>
        <v>0</v>
      </c>
      <c r="K38" s="122"/>
      <c r="L38" s="122"/>
    </row>
    <row r="39" spans="1:12">
      <c r="A39" s="340"/>
      <c r="B39" s="24" t="s">
        <v>92</v>
      </c>
      <c r="D39" s="90" t="s">
        <v>32</v>
      </c>
      <c r="E39" s="89">
        <f>SH_作成依頼書_2!P40</f>
        <v>0</v>
      </c>
      <c r="F39" s="129"/>
      <c r="G39" s="129"/>
      <c r="H39" s="129"/>
      <c r="I39" s="122" t="s">
        <v>33</v>
      </c>
      <c r="J39" s="89">
        <f>SH_作成依頼書_2!S40</f>
        <v>0</v>
      </c>
      <c r="K39" s="122"/>
      <c r="L39" s="122"/>
    </row>
    <row r="40" spans="1:12" ht="14.25" thickBot="1">
      <c r="A40" s="341"/>
      <c r="B40" s="132" t="s">
        <v>67</v>
      </c>
      <c r="C40" s="124"/>
      <c r="D40" s="91" t="s">
        <v>32</v>
      </c>
      <c r="E40" s="92">
        <f>SH_作成依頼書_2!P41</f>
        <v>0</v>
      </c>
      <c r="F40" s="130"/>
      <c r="G40" s="130"/>
      <c r="H40" s="130"/>
      <c r="I40" s="123" t="s">
        <v>33</v>
      </c>
      <c r="J40" s="92">
        <f>SH_作成依頼書_2!S41</f>
        <v>0</v>
      </c>
      <c r="K40" s="122"/>
      <c r="L40" s="122"/>
    </row>
    <row r="41" spans="1:12">
      <c r="F41" s="347"/>
      <c r="G41" s="347"/>
      <c r="H41" s="348"/>
      <c r="I41" s="24"/>
      <c r="K41" s="122"/>
      <c r="L41" s="122"/>
    </row>
    <row r="42" spans="1:12">
      <c r="E42" s="25" t="str">
        <f>[1]作成依頼書_2!A5</f>
        <v>月　　日（　）～　　月　　日（　）</v>
      </c>
      <c r="F42" s="347"/>
      <c r="G42" s="347"/>
      <c r="H42" s="348"/>
      <c r="I42" s="24"/>
      <c r="K42" s="122"/>
      <c r="L42" s="122"/>
    </row>
    <row r="43" spans="1:12">
      <c r="F43" s="347"/>
      <c r="G43" s="347"/>
      <c r="H43" s="348"/>
      <c r="I43" s="24"/>
      <c r="K43" s="122"/>
      <c r="L43" s="122"/>
    </row>
    <row r="44" spans="1:12">
      <c r="F44" s="347"/>
      <c r="G44" s="347"/>
      <c r="H44" s="348"/>
      <c r="I44" s="24"/>
      <c r="K44" s="122"/>
      <c r="L44" s="122"/>
    </row>
    <row r="45" spans="1:12">
      <c r="F45" s="347"/>
      <c r="G45" s="347"/>
      <c r="H45" s="348"/>
      <c r="I45" s="24"/>
      <c r="K45" s="122"/>
      <c r="L45" s="122"/>
    </row>
    <row r="46" spans="1:12">
      <c r="F46" s="347"/>
      <c r="G46" s="347"/>
      <c r="H46" s="348"/>
      <c r="I46" s="24"/>
      <c r="K46" s="122"/>
      <c r="L46" s="122"/>
    </row>
    <row r="47" spans="1:12">
      <c r="F47" s="347"/>
      <c r="G47" s="347"/>
      <c r="H47" s="348"/>
      <c r="I47" s="24"/>
      <c r="K47" s="122"/>
      <c r="L47" s="122"/>
    </row>
    <row r="48" spans="1:12">
      <c r="F48" s="347"/>
      <c r="G48" s="347"/>
      <c r="H48" s="348"/>
      <c r="I48" s="24"/>
      <c r="K48" s="122"/>
      <c r="L48" s="122"/>
    </row>
    <row r="49" spans="6:12">
      <c r="F49" s="347"/>
      <c r="G49" s="347"/>
      <c r="H49" s="348"/>
      <c r="I49" s="24"/>
      <c r="K49" s="122"/>
      <c r="L49" s="122"/>
    </row>
    <row r="50" spans="6:12">
      <c r="F50" s="347"/>
      <c r="G50" s="347"/>
      <c r="H50" s="348"/>
      <c r="I50" s="24"/>
      <c r="K50" s="122"/>
      <c r="L50" s="122"/>
    </row>
    <row r="51" spans="6:12">
      <c r="F51" s="347"/>
      <c r="G51" s="347"/>
      <c r="H51" s="348"/>
      <c r="I51" s="24"/>
      <c r="K51" s="122"/>
      <c r="L51" s="122"/>
    </row>
    <row r="52" spans="6:12">
      <c r="F52" s="347"/>
      <c r="G52" s="347"/>
      <c r="H52" s="348"/>
      <c r="I52" s="24"/>
      <c r="K52" s="122"/>
      <c r="L52" s="122"/>
    </row>
    <row r="53" spans="6:12">
      <c r="F53" s="347"/>
      <c r="G53" s="347"/>
      <c r="H53" s="348"/>
      <c r="I53" s="24"/>
      <c r="K53" s="122"/>
      <c r="L53" s="122"/>
    </row>
    <row r="54" spans="6:12">
      <c r="F54" s="347"/>
      <c r="G54" s="347"/>
      <c r="H54" s="348"/>
      <c r="I54" s="24"/>
      <c r="K54" s="122"/>
      <c r="L54" s="122"/>
    </row>
    <row r="55" spans="6:12">
      <c r="F55" s="347"/>
      <c r="G55" s="347"/>
      <c r="H55" s="348"/>
      <c r="I55" s="24"/>
      <c r="K55" s="122"/>
      <c r="L55" s="122"/>
    </row>
    <row r="56" spans="6:12">
      <c r="F56" s="347"/>
      <c r="G56" s="347"/>
      <c r="H56" s="348"/>
      <c r="I56" s="24"/>
      <c r="K56" s="122"/>
      <c r="L56" s="122"/>
    </row>
    <row r="57" spans="6:12">
      <c r="F57" s="347"/>
      <c r="G57" s="347"/>
      <c r="H57" s="348"/>
      <c r="I57" s="24"/>
      <c r="K57" s="122"/>
      <c r="L57" s="122"/>
    </row>
    <row r="58" spans="6:12">
      <c r="F58" s="347"/>
      <c r="G58" s="347"/>
      <c r="H58" s="348"/>
      <c r="I58" s="24"/>
      <c r="K58" s="122"/>
      <c r="L58" s="122"/>
    </row>
    <row r="59" spans="6:12">
      <c r="F59" s="347"/>
      <c r="G59" s="347"/>
      <c r="H59" s="348"/>
      <c r="I59" s="24"/>
      <c r="K59" s="122"/>
      <c r="L59" s="122"/>
    </row>
    <row r="60" spans="6:12">
      <c r="F60" s="347"/>
      <c r="G60" s="347"/>
      <c r="H60" s="348"/>
      <c r="I60" s="24"/>
      <c r="K60" s="122"/>
      <c r="L60" s="122"/>
    </row>
    <row r="61" spans="6:12">
      <c r="F61" s="347"/>
      <c r="G61" s="347"/>
      <c r="H61" s="348"/>
      <c r="I61" s="24"/>
      <c r="K61" s="122"/>
      <c r="L61" s="122"/>
    </row>
    <row r="62" spans="6:12">
      <c r="F62" s="347"/>
      <c r="G62" s="347"/>
      <c r="H62" s="348"/>
      <c r="I62" s="24"/>
      <c r="K62" s="122"/>
      <c r="L62" s="122"/>
    </row>
    <row r="63" spans="6:12">
      <c r="F63" s="347"/>
      <c r="G63" s="347"/>
      <c r="H63" s="348"/>
      <c r="I63" s="24"/>
      <c r="K63" s="122"/>
      <c r="L63" s="122"/>
    </row>
    <row r="64" spans="6:12">
      <c r="F64" s="347"/>
      <c r="G64" s="347"/>
      <c r="H64" s="348"/>
      <c r="I64" s="24"/>
      <c r="K64" s="122"/>
      <c r="L64" s="122"/>
    </row>
    <row r="65" spans="6:12">
      <c r="F65" s="347"/>
      <c r="G65" s="347"/>
      <c r="H65" s="348"/>
      <c r="I65" s="24"/>
      <c r="K65" s="122"/>
      <c r="L65" s="122"/>
    </row>
    <row r="66" spans="6:12">
      <c r="F66" s="347"/>
      <c r="G66" s="347"/>
      <c r="H66" s="348"/>
      <c r="I66" s="24"/>
      <c r="K66" s="122"/>
      <c r="L66" s="122"/>
    </row>
    <row r="67" spans="6:12">
      <c r="F67" s="347"/>
      <c r="G67" s="347"/>
      <c r="H67" s="348"/>
      <c r="I67" s="24"/>
      <c r="K67" s="122"/>
      <c r="L67" s="122"/>
    </row>
    <row r="68" spans="6:12">
      <c r="F68" s="347"/>
      <c r="G68" s="347"/>
      <c r="H68" s="348"/>
      <c r="I68" s="24"/>
      <c r="K68" s="122"/>
      <c r="L68" s="122"/>
    </row>
    <row r="69" spans="6:12">
      <c r="F69" s="347"/>
      <c r="G69" s="347"/>
      <c r="H69" s="348"/>
      <c r="I69" s="24"/>
      <c r="K69" s="122"/>
      <c r="L69" s="122"/>
    </row>
    <row r="70" spans="6:12">
      <c r="F70" s="347"/>
      <c r="G70" s="347"/>
      <c r="H70" s="348"/>
      <c r="I70" s="24"/>
      <c r="K70" s="122"/>
      <c r="L70" s="122"/>
    </row>
    <row r="71" spans="6:12">
      <c r="F71" s="347"/>
      <c r="G71" s="347"/>
      <c r="H71" s="348"/>
      <c r="I71" s="24"/>
      <c r="K71" s="122"/>
      <c r="L71" s="122"/>
    </row>
    <row r="72" spans="6:12">
      <c r="F72" s="347"/>
      <c r="G72" s="347"/>
      <c r="H72" s="348"/>
      <c r="I72" s="24"/>
      <c r="K72" s="122"/>
      <c r="L72" s="122"/>
    </row>
    <row r="73" spans="6:12">
      <c r="F73" s="347"/>
      <c r="G73" s="347"/>
      <c r="H73" s="348"/>
      <c r="I73" s="24"/>
      <c r="K73" s="122"/>
      <c r="L73" s="122"/>
    </row>
    <row r="74" spans="6:12">
      <c r="F74" s="347"/>
      <c r="G74" s="347"/>
      <c r="H74" s="348"/>
      <c r="I74" s="24"/>
      <c r="K74" s="122"/>
      <c r="L74" s="122"/>
    </row>
    <row r="75" spans="6:12">
      <c r="F75" s="347"/>
      <c r="G75" s="347"/>
      <c r="H75" s="348"/>
      <c r="I75" s="24"/>
      <c r="K75" s="122"/>
      <c r="L75" s="122"/>
    </row>
    <row r="76" spans="6:12">
      <c r="F76" s="347"/>
      <c r="G76" s="347"/>
      <c r="H76" s="348"/>
      <c r="I76" s="24"/>
      <c r="K76" s="122"/>
      <c r="L76" s="122"/>
    </row>
    <row r="77" spans="6:12">
      <c r="F77" s="347"/>
      <c r="G77" s="347"/>
      <c r="H77" s="348"/>
      <c r="I77" s="24"/>
      <c r="K77" s="122"/>
      <c r="L77" s="122"/>
    </row>
    <row r="78" spans="6:12">
      <c r="F78" s="347"/>
      <c r="G78" s="347"/>
      <c r="H78" s="348"/>
      <c r="I78" s="24"/>
      <c r="K78" s="122"/>
      <c r="L78" s="122"/>
    </row>
    <row r="79" spans="6:12">
      <c r="F79" s="347"/>
      <c r="G79" s="347"/>
      <c r="H79" s="348"/>
      <c r="I79" s="24"/>
      <c r="K79" s="122"/>
      <c r="L79" s="122"/>
    </row>
    <row r="80" spans="6:12">
      <c r="F80" s="347"/>
      <c r="G80" s="347"/>
      <c r="H80" s="348"/>
      <c r="I80" s="24"/>
      <c r="K80" s="122"/>
      <c r="L80" s="122"/>
    </row>
    <row r="81" spans="6:12">
      <c r="F81" s="347"/>
      <c r="G81" s="347"/>
      <c r="H81" s="348"/>
      <c r="I81" s="24"/>
      <c r="K81" s="122"/>
      <c r="L81" s="122"/>
    </row>
    <row r="82" spans="6:12">
      <c r="F82" s="347"/>
      <c r="G82" s="347"/>
      <c r="H82" s="348"/>
      <c r="I82" s="24"/>
      <c r="K82" s="122"/>
      <c r="L82" s="122"/>
    </row>
    <row r="83" spans="6:12">
      <c r="F83" s="347"/>
      <c r="G83" s="347"/>
      <c r="H83" s="348"/>
      <c r="I83" s="24"/>
      <c r="K83" s="122"/>
      <c r="L83" s="122"/>
    </row>
    <row r="84" spans="6:12">
      <c r="F84" s="347"/>
      <c r="G84" s="347"/>
      <c r="H84" s="348"/>
      <c r="I84" s="24"/>
      <c r="K84" s="122"/>
      <c r="L84" s="122"/>
    </row>
    <row r="85" spans="6:12">
      <c r="F85" s="347"/>
      <c r="G85" s="347"/>
      <c r="H85" s="348"/>
      <c r="I85" s="24"/>
      <c r="K85" s="122"/>
      <c r="L85" s="122"/>
    </row>
    <row r="86" spans="6:12">
      <c r="F86" s="347"/>
      <c r="G86" s="347"/>
      <c r="H86" s="348"/>
      <c r="I86" s="24"/>
      <c r="K86" s="122"/>
      <c r="L86" s="122"/>
    </row>
    <row r="87" spans="6:12">
      <c r="F87" s="347"/>
      <c r="G87" s="347"/>
      <c r="H87" s="348"/>
      <c r="I87" s="24"/>
      <c r="K87" s="122"/>
      <c r="L87" s="122"/>
    </row>
    <row r="88" spans="6:12">
      <c r="F88" s="347"/>
      <c r="G88" s="347"/>
      <c r="H88" s="348"/>
      <c r="I88" s="24"/>
      <c r="K88" s="122"/>
      <c r="L88" s="122"/>
    </row>
    <row r="89" spans="6:12">
      <c r="F89" s="347"/>
      <c r="G89" s="347"/>
      <c r="H89" s="348"/>
      <c r="I89" s="24"/>
      <c r="K89" s="122"/>
      <c r="L89" s="122"/>
    </row>
    <row r="90" spans="6:12">
      <c r="F90" s="347"/>
      <c r="G90" s="347"/>
      <c r="H90" s="348"/>
      <c r="I90" s="24"/>
      <c r="K90" s="122"/>
      <c r="L90" s="122"/>
    </row>
    <row r="91" spans="6:12">
      <c r="F91" s="347"/>
      <c r="G91" s="347"/>
      <c r="H91" s="348"/>
      <c r="I91" s="24"/>
      <c r="K91" s="122"/>
      <c r="L91" s="122"/>
    </row>
    <row r="92" spans="6:12">
      <c r="F92" s="347"/>
      <c r="G92" s="347"/>
      <c r="H92" s="348"/>
      <c r="I92" s="24"/>
      <c r="K92" s="122"/>
      <c r="L92" s="122"/>
    </row>
    <row r="93" spans="6:12">
      <c r="F93" s="347"/>
      <c r="G93" s="347"/>
      <c r="H93" s="348"/>
      <c r="I93" s="24"/>
      <c r="K93" s="122"/>
      <c r="L93" s="122"/>
    </row>
    <row r="94" spans="6:12">
      <c r="F94" s="347"/>
      <c r="G94" s="347"/>
      <c r="H94" s="348"/>
      <c r="I94" s="24"/>
      <c r="K94" s="122"/>
      <c r="L94" s="122"/>
    </row>
    <row r="95" spans="6:12">
      <c r="F95" s="347"/>
      <c r="G95" s="347"/>
      <c r="H95" s="348"/>
      <c r="I95" s="24"/>
      <c r="K95" s="122"/>
      <c r="L95" s="122"/>
    </row>
    <row r="96" spans="6:12">
      <c r="F96" s="347"/>
      <c r="G96" s="347"/>
      <c r="H96" s="348"/>
      <c r="I96" s="24"/>
      <c r="K96" s="122"/>
      <c r="L96" s="122"/>
    </row>
    <row r="97" spans="6:12">
      <c r="F97" s="347"/>
      <c r="G97" s="347"/>
      <c r="H97" s="348"/>
      <c r="I97" s="24"/>
      <c r="K97" s="122"/>
      <c r="L97" s="122"/>
    </row>
    <row r="98" spans="6:12">
      <c r="F98" s="347"/>
      <c r="G98" s="347"/>
      <c r="H98" s="348"/>
      <c r="I98" s="24"/>
      <c r="K98" s="122"/>
      <c r="L98" s="122"/>
    </row>
    <row r="99" spans="6:12">
      <c r="F99" s="347"/>
      <c r="G99" s="347"/>
      <c r="H99" s="348"/>
      <c r="I99" s="24"/>
      <c r="K99" s="122"/>
      <c r="L99" s="122"/>
    </row>
    <row r="100" spans="6:12">
      <c r="F100" s="347"/>
      <c r="G100" s="347"/>
      <c r="H100" s="348"/>
      <c r="I100" s="24"/>
      <c r="K100" s="122"/>
      <c r="L100" s="122"/>
    </row>
    <row r="101" spans="6:12">
      <c r="F101" s="347"/>
      <c r="G101" s="347"/>
      <c r="H101" s="348"/>
      <c r="I101" s="24"/>
      <c r="K101" s="122"/>
      <c r="L101" s="122"/>
    </row>
    <row r="102" spans="6:12">
      <c r="F102" s="347"/>
      <c r="G102" s="347"/>
      <c r="H102" s="348"/>
      <c r="I102" s="24"/>
      <c r="K102" s="122"/>
      <c r="L102" s="122"/>
    </row>
    <row r="103" spans="6:12">
      <c r="F103" s="347"/>
      <c r="G103" s="347"/>
      <c r="H103" s="348"/>
      <c r="I103" s="24"/>
      <c r="K103" s="122"/>
      <c r="L103" s="122"/>
    </row>
    <row r="104" spans="6:12">
      <c r="F104" s="347"/>
      <c r="G104" s="347"/>
      <c r="H104" s="348"/>
      <c r="I104" s="24"/>
      <c r="K104" s="122"/>
      <c r="L104" s="122"/>
    </row>
    <row r="105" spans="6:12">
      <c r="F105" s="347"/>
      <c r="G105" s="347"/>
      <c r="H105" s="348"/>
      <c r="I105" s="24"/>
      <c r="K105" s="122"/>
      <c r="L105" s="122"/>
    </row>
    <row r="106" spans="6:12">
      <c r="F106" s="347"/>
      <c r="G106" s="347"/>
      <c r="H106" s="348"/>
      <c r="I106" s="24"/>
      <c r="K106" s="122"/>
      <c r="L106" s="122"/>
    </row>
    <row r="107" spans="6:12">
      <c r="F107" s="347"/>
      <c r="G107" s="347"/>
      <c r="H107" s="348"/>
      <c r="I107" s="24"/>
      <c r="K107" s="122"/>
      <c r="L107" s="122"/>
    </row>
    <row r="108" spans="6:12">
      <c r="F108" s="347"/>
      <c r="G108" s="347"/>
      <c r="H108" s="348"/>
      <c r="I108" s="24"/>
    </row>
    <row r="109" spans="6:12">
      <c r="F109" s="347"/>
      <c r="G109" s="347"/>
      <c r="H109" s="348"/>
      <c r="I109" s="24"/>
    </row>
    <row r="110" spans="6:12">
      <c r="F110" s="347"/>
      <c r="G110" s="347"/>
      <c r="H110" s="348"/>
      <c r="I110" s="24"/>
    </row>
    <row r="111" spans="6:12">
      <c r="F111" s="347"/>
      <c r="G111" s="347"/>
      <c r="H111" s="348"/>
      <c r="I111" s="24"/>
    </row>
    <row r="112" spans="6:12">
      <c r="F112" s="347"/>
      <c r="G112" s="347"/>
      <c r="H112" s="348"/>
      <c r="I112" s="24"/>
    </row>
    <row r="113" spans="6:9">
      <c r="F113" s="347"/>
      <c r="G113" s="347"/>
      <c r="H113" s="348"/>
      <c r="I113" s="24"/>
    </row>
    <row r="114" spans="6:9">
      <c r="F114" s="347"/>
      <c r="G114" s="347"/>
      <c r="H114" s="348"/>
      <c r="I114" s="24"/>
    </row>
    <row r="115" spans="6:9">
      <c r="F115" s="347"/>
      <c r="G115" s="347"/>
      <c r="H115" s="348"/>
      <c r="I115" s="24"/>
    </row>
    <row r="116" spans="6:9">
      <c r="F116" s="347"/>
      <c r="G116" s="347"/>
      <c r="H116" s="348"/>
      <c r="I116" s="24"/>
    </row>
    <row r="117" spans="6:9">
      <c r="F117" s="347"/>
      <c r="G117" s="347"/>
      <c r="H117" s="348"/>
      <c r="I117" s="24"/>
    </row>
    <row r="118" spans="6:9">
      <c r="F118" s="347"/>
      <c r="G118" s="347"/>
      <c r="H118" s="348"/>
      <c r="I118" s="24"/>
    </row>
    <row r="119" spans="6:9">
      <c r="F119" s="347"/>
      <c r="G119" s="347"/>
      <c r="H119" s="348"/>
      <c r="I119" s="24"/>
    </row>
    <row r="120" spans="6:9">
      <c r="F120" s="347"/>
      <c r="G120" s="347"/>
      <c r="H120" s="348"/>
      <c r="I120" s="24"/>
    </row>
    <row r="121" spans="6:9">
      <c r="F121" s="347"/>
      <c r="G121" s="347"/>
      <c r="H121" s="348"/>
      <c r="I121" s="24"/>
    </row>
    <row r="122" spans="6:9">
      <c r="F122" s="347"/>
      <c r="G122" s="347"/>
      <c r="H122" s="348"/>
      <c r="I122" s="24"/>
    </row>
    <row r="123" spans="6:9">
      <c r="F123" s="347"/>
      <c r="G123" s="347"/>
      <c r="H123" s="348"/>
      <c r="I123" s="24"/>
    </row>
    <row r="124" spans="6:9">
      <c r="F124" s="347"/>
      <c r="G124" s="347"/>
      <c r="H124" s="348"/>
      <c r="I124" s="24"/>
    </row>
    <row r="125" spans="6:9">
      <c r="F125" s="347"/>
      <c r="G125" s="347"/>
      <c r="H125" s="348"/>
      <c r="I125" s="24"/>
    </row>
    <row r="126" spans="6:9">
      <c r="F126" s="347"/>
      <c r="G126" s="347"/>
      <c r="H126" s="348"/>
      <c r="I126" s="24"/>
    </row>
    <row r="127" spans="6:9">
      <c r="F127" s="347"/>
      <c r="G127" s="347"/>
      <c r="H127" s="348"/>
      <c r="I127" s="24"/>
    </row>
    <row r="128" spans="6:9">
      <c r="F128" s="347"/>
      <c r="G128" s="347"/>
      <c r="H128" s="348"/>
      <c r="I128" s="24"/>
    </row>
    <row r="129" spans="6:9">
      <c r="F129" s="347"/>
      <c r="G129" s="347"/>
      <c r="H129" s="348"/>
      <c r="I129" s="24"/>
    </row>
    <row r="130" spans="6:9">
      <c r="F130" s="347"/>
      <c r="G130" s="347"/>
      <c r="H130" s="348"/>
      <c r="I130" s="24"/>
    </row>
    <row r="131" spans="6:9">
      <c r="F131" s="347"/>
      <c r="G131" s="347"/>
      <c r="H131" s="348"/>
      <c r="I131" s="24"/>
    </row>
    <row r="132" spans="6:9">
      <c r="F132" s="347"/>
      <c r="G132" s="347"/>
      <c r="H132" s="348"/>
      <c r="I132" s="24"/>
    </row>
    <row r="133" spans="6:9">
      <c r="F133" s="347"/>
      <c r="G133" s="347"/>
      <c r="H133" s="348"/>
      <c r="I133" s="24"/>
    </row>
    <row r="134" spans="6:9">
      <c r="F134" s="347"/>
      <c r="G134" s="347"/>
      <c r="H134" s="348"/>
      <c r="I134" s="24"/>
    </row>
    <row r="135" spans="6:9">
      <c r="F135" s="347"/>
      <c r="G135" s="347"/>
      <c r="H135" s="348"/>
      <c r="I135" s="24"/>
    </row>
    <row r="136" spans="6:9">
      <c r="F136" s="347"/>
      <c r="G136" s="347"/>
      <c r="H136" s="348"/>
      <c r="I136" s="24"/>
    </row>
    <row r="137" spans="6:9">
      <c r="F137" s="347"/>
      <c r="G137" s="347"/>
      <c r="H137" s="348"/>
      <c r="I137" s="24"/>
    </row>
    <row r="138" spans="6:9">
      <c r="F138" s="347"/>
      <c r="G138" s="347"/>
      <c r="H138" s="348"/>
      <c r="I138" s="24"/>
    </row>
    <row r="139" spans="6:9">
      <c r="F139" s="349"/>
      <c r="G139" s="349"/>
      <c r="H139" s="348"/>
      <c r="I139" s="24"/>
    </row>
    <row r="140" spans="6:9">
      <c r="F140" s="349"/>
      <c r="G140" s="349"/>
      <c r="H140" s="348"/>
      <c r="I140" s="24"/>
    </row>
    <row r="141" spans="6:9">
      <c r="F141" s="349"/>
      <c r="G141" s="349"/>
      <c r="H141" s="348"/>
      <c r="I141" s="24"/>
    </row>
    <row r="142" spans="6:9">
      <c r="F142" s="349"/>
      <c r="G142" s="349"/>
      <c r="H142" s="348"/>
      <c r="I142" s="24"/>
    </row>
    <row r="143" spans="6:9">
      <c r="F143" s="349"/>
      <c r="G143" s="349"/>
      <c r="H143" s="348"/>
      <c r="I143" s="24"/>
    </row>
    <row r="144" spans="6:9">
      <c r="F144" s="349"/>
      <c r="G144" s="349"/>
      <c r="H144" s="348"/>
      <c r="I144" s="24"/>
    </row>
    <row r="145" spans="6:9">
      <c r="F145" s="349"/>
      <c r="G145" s="349"/>
      <c r="H145" s="348"/>
      <c r="I145" s="24"/>
    </row>
    <row r="146" spans="6:9">
      <c r="F146" s="349"/>
      <c r="G146" s="349"/>
      <c r="H146" s="348"/>
      <c r="I146" s="24"/>
    </row>
    <row r="147" spans="6:9">
      <c r="F147" s="349"/>
      <c r="G147" s="349"/>
      <c r="H147" s="348"/>
      <c r="I147" s="24"/>
    </row>
    <row r="148" spans="6:9">
      <c r="F148" s="349"/>
      <c r="G148" s="349"/>
      <c r="H148" s="348"/>
      <c r="I148" s="24"/>
    </row>
    <row r="149" spans="6:9">
      <c r="F149" s="349"/>
      <c r="G149" s="349"/>
      <c r="H149" s="348"/>
      <c r="I149" s="24"/>
    </row>
    <row r="150" spans="6:9">
      <c r="F150" s="349"/>
      <c r="G150" s="349"/>
      <c r="H150" s="348"/>
      <c r="I150" s="24"/>
    </row>
    <row r="151" spans="6:9">
      <c r="F151" s="349"/>
      <c r="G151" s="349"/>
      <c r="H151" s="348"/>
      <c r="I151" s="24"/>
    </row>
    <row r="152" spans="6:9">
      <c r="F152" s="349"/>
      <c r="G152" s="349"/>
      <c r="H152" s="348"/>
      <c r="I152" s="24"/>
    </row>
    <row r="153" spans="6:9">
      <c r="F153" s="349"/>
      <c r="G153" s="349"/>
      <c r="H153" s="348"/>
      <c r="I153" s="24"/>
    </row>
    <row r="154" spans="6:9">
      <c r="F154" s="349"/>
      <c r="G154" s="349"/>
      <c r="H154" s="348"/>
      <c r="I154" s="24"/>
    </row>
    <row r="155" spans="6:9">
      <c r="F155" s="349"/>
      <c r="G155" s="349"/>
      <c r="H155" s="348"/>
      <c r="I155" s="24"/>
    </row>
    <row r="156" spans="6:9">
      <c r="F156" s="349"/>
      <c r="G156" s="349"/>
      <c r="H156" s="348"/>
      <c r="I156" s="24"/>
    </row>
    <row r="157" spans="6:9">
      <c r="F157" s="349"/>
      <c r="G157" s="349"/>
      <c r="H157" s="348"/>
      <c r="I157" s="24"/>
    </row>
    <row r="158" spans="6:9">
      <c r="F158" s="349"/>
      <c r="G158" s="349"/>
      <c r="H158" s="348"/>
      <c r="I158" s="24"/>
    </row>
    <row r="159" spans="6:9">
      <c r="F159" s="349"/>
      <c r="G159" s="349"/>
      <c r="H159" s="348"/>
      <c r="I159" s="24"/>
    </row>
    <row r="160" spans="6:9">
      <c r="F160" s="349"/>
      <c r="G160" s="349"/>
      <c r="H160" s="348"/>
      <c r="I160" s="24"/>
    </row>
    <row r="161" spans="6:9">
      <c r="F161" s="349"/>
      <c r="G161" s="349"/>
      <c r="H161" s="348"/>
      <c r="I161" s="24"/>
    </row>
    <row r="162" spans="6:9">
      <c r="F162" s="349"/>
      <c r="G162" s="349"/>
      <c r="H162" s="348"/>
      <c r="I162" s="24"/>
    </row>
    <row r="163" spans="6:9">
      <c r="F163" s="349"/>
      <c r="G163" s="349"/>
      <c r="H163" s="348"/>
      <c r="I163" s="24"/>
    </row>
    <row r="164" spans="6:9">
      <c r="F164" s="349"/>
      <c r="G164" s="349"/>
      <c r="H164" s="348"/>
      <c r="I164" s="24"/>
    </row>
    <row r="165" spans="6:9">
      <c r="F165" s="349"/>
      <c r="G165" s="349"/>
      <c r="H165" s="348"/>
      <c r="I165" s="24"/>
    </row>
    <row r="166" spans="6:9">
      <c r="F166" s="349"/>
      <c r="G166" s="349"/>
      <c r="H166" s="348"/>
      <c r="I166" s="24"/>
    </row>
    <row r="167" spans="6:9">
      <c r="F167" s="349"/>
      <c r="G167" s="349"/>
      <c r="H167" s="348"/>
      <c r="I167" s="24"/>
    </row>
    <row r="168" spans="6:9">
      <c r="F168" s="349"/>
      <c r="G168" s="349"/>
      <c r="H168" s="348"/>
      <c r="I168" s="24"/>
    </row>
    <row r="169" spans="6:9">
      <c r="F169" s="349"/>
      <c r="G169" s="349"/>
      <c r="H169" s="348"/>
      <c r="I169" s="24"/>
    </row>
    <row r="170" spans="6:9">
      <c r="F170" s="349"/>
      <c r="G170" s="349"/>
      <c r="H170" s="348"/>
      <c r="I170" s="24"/>
    </row>
    <row r="171" spans="6:9">
      <c r="F171" s="349"/>
      <c r="G171" s="349"/>
      <c r="H171" s="348"/>
      <c r="I171" s="24"/>
    </row>
    <row r="172" spans="6:9">
      <c r="F172" s="349"/>
      <c r="G172" s="349"/>
      <c r="H172" s="348"/>
      <c r="I172" s="24"/>
    </row>
    <row r="173" spans="6:9">
      <c r="F173" s="349"/>
      <c r="G173" s="349"/>
      <c r="H173" s="348"/>
      <c r="I173" s="24"/>
    </row>
    <row r="174" spans="6:9">
      <c r="F174" s="349"/>
      <c r="G174" s="349"/>
      <c r="H174" s="348"/>
      <c r="I174" s="24"/>
    </row>
    <row r="175" spans="6:9">
      <c r="F175" s="349"/>
      <c r="G175" s="349"/>
      <c r="H175" s="348"/>
      <c r="I175" s="24"/>
    </row>
    <row r="176" spans="6:9">
      <c r="F176" s="349"/>
      <c r="G176" s="349"/>
      <c r="H176" s="348"/>
      <c r="I176" s="24"/>
    </row>
    <row r="177" spans="6:9">
      <c r="F177" s="349"/>
      <c r="G177" s="349"/>
      <c r="H177" s="348"/>
      <c r="I177" s="24"/>
    </row>
    <row r="178" spans="6:9">
      <c r="F178" s="349"/>
      <c r="G178" s="349"/>
      <c r="H178" s="348"/>
      <c r="I178" s="24"/>
    </row>
    <row r="179" spans="6:9">
      <c r="F179" s="349"/>
      <c r="G179" s="349"/>
      <c r="H179" s="348"/>
      <c r="I179" s="24"/>
    </row>
    <row r="180" spans="6:9">
      <c r="F180" s="349"/>
      <c r="G180" s="349"/>
      <c r="H180" s="348"/>
      <c r="I180" s="24"/>
    </row>
    <row r="181" spans="6:9">
      <c r="F181" s="349"/>
      <c r="G181" s="349"/>
      <c r="H181" s="348"/>
      <c r="I181" s="24"/>
    </row>
    <row r="182" spans="6:9">
      <c r="F182" s="349"/>
      <c r="G182" s="349"/>
      <c r="H182" s="348"/>
      <c r="I182" s="24"/>
    </row>
    <row r="183" spans="6:9">
      <c r="F183" s="349"/>
      <c r="G183" s="349"/>
      <c r="H183" s="348"/>
      <c r="I183" s="24"/>
    </row>
  </sheetData>
  <mergeCells count="1">
    <mergeCell ref="A38:A40"/>
  </mergeCells>
  <phoneticPr fontId="4"/>
  <conditionalFormatting sqref="B1:B23">
    <cfRule type="expression" dxfId="3" priority="4">
      <formula>#REF!=1</formula>
    </cfRule>
  </conditionalFormatting>
  <conditionalFormatting sqref="B8">
    <cfRule type="expression" dxfId="2" priority="2">
      <formula>$E1=1</formula>
    </cfRule>
  </conditionalFormatting>
  <conditionalFormatting sqref="B18:B31">
    <cfRule type="expression" dxfId="1" priority="1">
      <formula>$E1=1</formula>
    </cfRule>
  </conditionalFormatting>
  <conditionalFormatting sqref="B24:B31">
    <cfRule type="expression" dxfId="0" priority="3">
      <formula>$E1=1</formula>
    </cfRule>
  </conditionalFormatting>
  <pageMargins left="0.7" right="0.7" top="0.75" bottom="0.75" header="0.3" footer="0.3"/>
  <pageSetup paperSize="9" scale="4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00"/>
  <sheetViews>
    <sheetView workbookViewId="0">
      <selection activeCell="D3" sqref="D3"/>
    </sheetView>
  </sheetViews>
  <sheetFormatPr defaultColWidth="8.875" defaultRowHeight="13.5"/>
  <cols>
    <col min="3" max="3" width="32.125" bestFit="1" customWidth="1"/>
    <col min="12" max="12" width="14.5" customWidth="1"/>
  </cols>
  <sheetData>
    <row r="1" spans="1:12">
      <c r="A1">
        <v>300</v>
      </c>
      <c r="C1" t="s">
        <v>34</v>
      </c>
      <c r="D1">
        <v>3000</v>
      </c>
      <c r="F1">
        <v>100</v>
      </c>
      <c r="H1" t="s">
        <v>75</v>
      </c>
      <c r="I1">
        <v>100</v>
      </c>
      <c r="J1">
        <v>2400</v>
      </c>
      <c r="L1" s="44">
        <f>J1*SH_作成依頼書_1!H19</f>
        <v>0</v>
      </c>
    </row>
    <row r="2" spans="1:12">
      <c r="A2">
        <v>400</v>
      </c>
      <c r="C2" t="s">
        <v>35</v>
      </c>
      <c r="D2">
        <v>2000</v>
      </c>
      <c r="F2">
        <v>200</v>
      </c>
      <c r="H2" t="s">
        <v>76</v>
      </c>
      <c r="I2">
        <v>100</v>
      </c>
      <c r="J2">
        <v>850</v>
      </c>
      <c r="L2" s="44">
        <f>J2*SH_作成依頼書_1!H21</f>
        <v>0</v>
      </c>
    </row>
    <row r="3" spans="1:12">
      <c r="A3">
        <v>500</v>
      </c>
      <c r="C3" t="s">
        <v>36</v>
      </c>
      <c r="D3">
        <v>2500</v>
      </c>
      <c r="F3">
        <v>300</v>
      </c>
      <c r="H3" t="s">
        <v>77</v>
      </c>
      <c r="I3">
        <v>100</v>
      </c>
      <c r="J3">
        <v>700</v>
      </c>
      <c r="L3" s="44">
        <f>J3*SH_作成依頼書_1!H23</f>
        <v>0</v>
      </c>
    </row>
    <row r="4" spans="1:12">
      <c r="A4">
        <v>600</v>
      </c>
      <c r="C4" t="s">
        <v>55</v>
      </c>
      <c r="D4">
        <v>0</v>
      </c>
      <c r="F4">
        <v>400</v>
      </c>
      <c r="L4" s="44">
        <f>SUM(L1:L3)</f>
        <v>0</v>
      </c>
    </row>
    <row r="5" spans="1:12">
      <c r="A5">
        <v>700</v>
      </c>
      <c r="F5">
        <v>500</v>
      </c>
    </row>
    <row r="6" spans="1:12">
      <c r="A6">
        <v>800</v>
      </c>
      <c r="F6">
        <v>600</v>
      </c>
    </row>
    <row r="7" spans="1:12">
      <c r="A7">
        <v>900</v>
      </c>
      <c r="F7">
        <v>700</v>
      </c>
    </row>
    <row r="8" spans="1:12">
      <c r="A8">
        <v>1000</v>
      </c>
      <c r="F8">
        <v>800</v>
      </c>
    </row>
    <row r="9" spans="1:12">
      <c r="A9">
        <v>1100</v>
      </c>
      <c r="F9">
        <v>900</v>
      </c>
    </row>
    <row r="10" spans="1:12">
      <c r="A10">
        <v>1200</v>
      </c>
      <c r="F10">
        <v>1000</v>
      </c>
    </row>
    <row r="11" spans="1:12">
      <c r="A11">
        <v>1300</v>
      </c>
      <c r="F11">
        <v>1100</v>
      </c>
    </row>
    <row r="12" spans="1:12">
      <c r="A12">
        <v>1400</v>
      </c>
      <c r="F12">
        <v>1200</v>
      </c>
    </row>
    <row r="13" spans="1:12">
      <c r="A13">
        <v>1500</v>
      </c>
      <c r="F13">
        <v>1300</v>
      </c>
    </row>
    <row r="14" spans="1:12">
      <c r="A14">
        <v>1600</v>
      </c>
      <c r="F14">
        <v>1400</v>
      </c>
    </row>
    <row r="15" spans="1:12">
      <c r="A15">
        <v>1700</v>
      </c>
      <c r="F15">
        <v>1500</v>
      </c>
    </row>
    <row r="16" spans="1:12">
      <c r="A16">
        <v>1800</v>
      </c>
      <c r="F16">
        <v>1600</v>
      </c>
    </row>
    <row r="17" spans="1:6">
      <c r="A17">
        <v>1900</v>
      </c>
      <c r="F17">
        <v>1700</v>
      </c>
    </row>
    <row r="18" spans="1:6">
      <c r="A18">
        <v>2000</v>
      </c>
      <c r="F18">
        <v>1800</v>
      </c>
    </row>
    <row r="19" spans="1:6">
      <c r="A19">
        <v>2100</v>
      </c>
      <c r="F19">
        <v>1900</v>
      </c>
    </row>
    <row r="20" spans="1:6">
      <c r="A20">
        <v>2200</v>
      </c>
      <c r="F20">
        <v>2000</v>
      </c>
    </row>
    <row r="21" spans="1:6">
      <c r="A21">
        <v>2300</v>
      </c>
      <c r="F21">
        <v>2100</v>
      </c>
    </row>
    <row r="22" spans="1:6">
      <c r="A22">
        <v>2400</v>
      </c>
      <c r="F22">
        <v>2200</v>
      </c>
    </row>
    <row r="23" spans="1:6">
      <c r="A23">
        <v>2500</v>
      </c>
      <c r="F23">
        <v>2300</v>
      </c>
    </row>
    <row r="24" spans="1:6">
      <c r="A24">
        <v>2600</v>
      </c>
      <c r="F24">
        <v>2400</v>
      </c>
    </row>
    <row r="25" spans="1:6">
      <c r="A25">
        <v>2700</v>
      </c>
      <c r="F25">
        <v>2500</v>
      </c>
    </row>
    <row r="26" spans="1:6">
      <c r="A26">
        <v>2800</v>
      </c>
      <c r="F26">
        <v>2600</v>
      </c>
    </row>
    <row r="27" spans="1:6">
      <c r="A27">
        <v>2900</v>
      </c>
      <c r="F27">
        <v>2700</v>
      </c>
    </row>
    <row r="28" spans="1:6">
      <c r="A28">
        <v>3000</v>
      </c>
      <c r="F28">
        <v>2800</v>
      </c>
    </row>
    <row r="29" spans="1:6">
      <c r="A29">
        <v>3100</v>
      </c>
      <c r="F29">
        <v>2900</v>
      </c>
    </row>
    <row r="30" spans="1:6">
      <c r="A30">
        <v>3200</v>
      </c>
      <c r="F30">
        <v>3000</v>
      </c>
    </row>
    <row r="31" spans="1:6">
      <c r="A31">
        <v>3300</v>
      </c>
      <c r="F31">
        <v>3100</v>
      </c>
    </row>
    <row r="32" spans="1:6">
      <c r="A32">
        <v>3400</v>
      </c>
      <c r="F32">
        <v>3200</v>
      </c>
    </row>
    <row r="33" spans="1:6">
      <c r="A33">
        <v>3500</v>
      </c>
      <c r="F33">
        <v>3300</v>
      </c>
    </row>
    <row r="34" spans="1:6">
      <c r="A34">
        <v>3600</v>
      </c>
      <c r="F34">
        <v>3400</v>
      </c>
    </row>
    <row r="35" spans="1:6">
      <c r="A35">
        <v>3700</v>
      </c>
      <c r="F35">
        <v>3500</v>
      </c>
    </row>
    <row r="36" spans="1:6">
      <c r="A36">
        <v>3800</v>
      </c>
      <c r="F36">
        <v>3600</v>
      </c>
    </row>
    <row r="37" spans="1:6">
      <c r="A37">
        <v>3900</v>
      </c>
      <c r="F37">
        <v>3700</v>
      </c>
    </row>
    <row r="38" spans="1:6">
      <c r="A38">
        <v>4000</v>
      </c>
      <c r="F38">
        <v>3800</v>
      </c>
    </row>
    <row r="39" spans="1:6">
      <c r="A39">
        <v>4100</v>
      </c>
      <c r="F39">
        <v>3900</v>
      </c>
    </row>
    <row r="40" spans="1:6">
      <c r="A40">
        <v>4200</v>
      </c>
      <c r="F40">
        <v>4000</v>
      </c>
    </row>
    <row r="41" spans="1:6">
      <c r="A41">
        <v>4300</v>
      </c>
      <c r="F41">
        <v>4100</v>
      </c>
    </row>
    <row r="42" spans="1:6">
      <c r="A42">
        <v>4400</v>
      </c>
      <c r="F42">
        <v>4200</v>
      </c>
    </row>
    <row r="43" spans="1:6">
      <c r="A43">
        <v>4500</v>
      </c>
      <c r="F43">
        <v>4300</v>
      </c>
    </row>
    <row r="44" spans="1:6">
      <c r="A44">
        <v>4600</v>
      </c>
      <c r="F44">
        <v>4400</v>
      </c>
    </row>
    <row r="45" spans="1:6">
      <c r="A45">
        <v>4700</v>
      </c>
      <c r="F45">
        <v>4500</v>
      </c>
    </row>
    <row r="46" spans="1:6">
      <c r="A46">
        <v>4800</v>
      </c>
      <c r="F46">
        <v>4600</v>
      </c>
    </row>
    <row r="47" spans="1:6">
      <c r="A47">
        <v>4900</v>
      </c>
      <c r="F47">
        <v>4700</v>
      </c>
    </row>
    <row r="48" spans="1:6">
      <c r="A48">
        <v>5000</v>
      </c>
      <c r="F48">
        <v>4800</v>
      </c>
    </row>
    <row r="49" spans="1:6">
      <c r="A49">
        <v>5100</v>
      </c>
      <c r="F49">
        <v>4900</v>
      </c>
    </row>
    <row r="50" spans="1:6">
      <c r="A50">
        <v>5200</v>
      </c>
      <c r="F50">
        <v>5000</v>
      </c>
    </row>
    <row r="51" spans="1:6">
      <c r="A51">
        <v>5300</v>
      </c>
      <c r="F51">
        <v>5100</v>
      </c>
    </row>
    <row r="52" spans="1:6">
      <c r="A52">
        <v>5400</v>
      </c>
      <c r="F52">
        <v>5200</v>
      </c>
    </row>
    <row r="53" spans="1:6">
      <c r="A53">
        <v>5500</v>
      </c>
      <c r="F53">
        <v>5300</v>
      </c>
    </row>
    <row r="54" spans="1:6">
      <c r="A54">
        <v>5600</v>
      </c>
      <c r="F54">
        <v>5400</v>
      </c>
    </row>
    <row r="55" spans="1:6">
      <c r="A55">
        <v>5700</v>
      </c>
      <c r="F55">
        <v>5500</v>
      </c>
    </row>
    <row r="56" spans="1:6">
      <c r="A56">
        <v>5800</v>
      </c>
      <c r="F56">
        <v>5600</v>
      </c>
    </row>
    <row r="57" spans="1:6">
      <c r="A57">
        <v>5900</v>
      </c>
      <c r="F57">
        <v>5700</v>
      </c>
    </row>
    <row r="58" spans="1:6">
      <c r="A58">
        <v>6000</v>
      </c>
      <c r="F58">
        <v>5800</v>
      </c>
    </row>
    <row r="59" spans="1:6">
      <c r="A59">
        <v>6100</v>
      </c>
      <c r="F59">
        <v>5900</v>
      </c>
    </row>
    <row r="60" spans="1:6">
      <c r="A60">
        <v>6200</v>
      </c>
      <c r="F60">
        <v>6000</v>
      </c>
    </row>
    <row r="61" spans="1:6">
      <c r="A61">
        <v>6300</v>
      </c>
      <c r="F61">
        <v>6100</v>
      </c>
    </row>
    <row r="62" spans="1:6">
      <c r="A62">
        <v>6400</v>
      </c>
      <c r="F62">
        <v>6200</v>
      </c>
    </row>
    <row r="63" spans="1:6">
      <c r="A63">
        <v>6500</v>
      </c>
      <c r="F63">
        <v>6300</v>
      </c>
    </row>
    <row r="64" spans="1:6">
      <c r="A64">
        <v>6600</v>
      </c>
      <c r="F64">
        <v>6400</v>
      </c>
    </row>
    <row r="65" spans="1:6">
      <c r="A65">
        <v>6700</v>
      </c>
      <c r="F65">
        <v>6500</v>
      </c>
    </row>
    <row r="66" spans="1:6">
      <c r="A66">
        <v>6800</v>
      </c>
      <c r="F66">
        <v>6600</v>
      </c>
    </row>
    <row r="67" spans="1:6">
      <c r="A67">
        <v>6900</v>
      </c>
      <c r="F67">
        <v>6700</v>
      </c>
    </row>
    <row r="68" spans="1:6">
      <c r="A68">
        <v>7000</v>
      </c>
      <c r="F68">
        <v>6800</v>
      </c>
    </row>
    <row r="69" spans="1:6">
      <c r="A69">
        <v>7100</v>
      </c>
      <c r="F69">
        <v>6900</v>
      </c>
    </row>
    <row r="70" spans="1:6">
      <c r="A70">
        <v>7200</v>
      </c>
      <c r="F70">
        <v>7000</v>
      </c>
    </row>
    <row r="71" spans="1:6">
      <c r="A71">
        <v>7300</v>
      </c>
      <c r="F71">
        <v>7100</v>
      </c>
    </row>
    <row r="72" spans="1:6">
      <c r="A72">
        <v>7400</v>
      </c>
      <c r="F72">
        <v>7200</v>
      </c>
    </row>
    <row r="73" spans="1:6">
      <c r="A73">
        <v>7500</v>
      </c>
      <c r="F73">
        <v>7300</v>
      </c>
    </row>
    <row r="74" spans="1:6">
      <c r="A74">
        <v>7600</v>
      </c>
      <c r="F74">
        <v>7400</v>
      </c>
    </row>
    <row r="75" spans="1:6">
      <c r="A75">
        <v>7700</v>
      </c>
      <c r="F75">
        <v>7500</v>
      </c>
    </row>
    <row r="76" spans="1:6">
      <c r="A76">
        <v>7800</v>
      </c>
      <c r="F76">
        <v>7600</v>
      </c>
    </row>
    <row r="77" spans="1:6">
      <c r="A77">
        <v>7900</v>
      </c>
      <c r="F77">
        <v>7700</v>
      </c>
    </row>
    <row r="78" spans="1:6">
      <c r="A78">
        <v>8000</v>
      </c>
      <c r="F78">
        <v>7800</v>
      </c>
    </row>
    <row r="79" spans="1:6">
      <c r="A79">
        <v>8100</v>
      </c>
      <c r="F79">
        <v>7900</v>
      </c>
    </row>
    <row r="80" spans="1:6">
      <c r="A80">
        <v>8200</v>
      </c>
      <c r="F80">
        <v>8000</v>
      </c>
    </row>
    <row r="81" spans="1:6">
      <c r="A81">
        <v>8300</v>
      </c>
      <c r="F81">
        <v>8100</v>
      </c>
    </row>
    <row r="82" spans="1:6">
      <c r="A82">
        <v>8400</v>
      </c>
      <c r="F82">
        <v>8200</v>
      </c>
    </row>
    <row r="83" spans="1:6">
      <c r="A83">
        <v>8500</v>
      </c>
      <c r="F83">
        <v>8300</v>
      </c>
    </row>
    <row r="84" spans="1:6">
      <c r="A84">
        <v>8600</v>
      </c>
      <c r="F84">
        <v>8400</v>
      </c>
    </row>
    <row r="85" spans="1:6">
      <c r="A85">
        <v>8700</v>
      </c>
      <c r="F85">
        <v>8500</v>
      </c>
    </row>
    <row r="86" spans="1:6">
      <c r="A86">
        <v>8800</v>
      </c>
      <c r="F86">
        <v>8600</v>
      </c>
    </row>
    <row r="87" spans="1:6">
      <c r="A87">
        <v>8900</v>
      </c>
      <c r="F87">
        <v>8700</v>
      </c>
    </row>
    <row r="88" spans="1:6">
      <c r="A88">
        <v>9000</v>
      </c>
      <c r="F88">
        <v>8800</v>
      </c>
    </row>
    <row r="89" spans="1:6">
      <c r="A89">
        <v>9100</v>
      </c>
      <c r="F89">
        <v>8900</v>
      </c>
    </row>
    <row r="90" spans="1:6">
      <c r="A90">
        <v>9200</v>
      </c>
      <c r="F90">
        <v>9000</v>
      </c>
    </row>
    <row r="91" spans="1:6">
      <c r="A91">
        <v>9300</v>
      </c>
      <c r="F91">
        <v>9100</v>
      </c>
    </row>
    <row r="92" spans="1:6">
      <c r="A92">
        <v>9400</v>
      </c>
      <c r="F92">
        <v>9200</v>
      </c>
    </row>
    <row r="93" spans="1:6">
      <c r="A93">
        <v>9500</v>
      </c>
      <c r="F93">
        <v>9300</v>
      </c>
    </row>
    <row r="94" spans="1:6">
      <c r="A94">
        <v>9600</v>
      </c>
      <c r="F94">
        <v>9400</v>
      </c>
    </row>
    <row r="95" spans="1:6">
      <c r="A95">
        <v>9700</v>
      </c>
      <c r="F95">
        <v>9500</v>
      </c>
    </row>
    <row r="96" spans="1:6">
      <c r="A96">
        <v>9800</v>
      </c>
      <c r="F96">
        <v>9600</v>
      </c>
    </row>
    <row r="97" spans="1:6">
      <c r="A97">
        <v>9900</v>
      </c>
      <c r="F97">
        <v>9700</v>
      </c>
    </row>
    <row r="98" spans="1:6">
      <c r="A98">
        <v>10000</v>
      </c>
      <c r="F98">
        <v>9800</v>
      </c>
    </row>
    <row r="99" spans="1:6">
      <c r="F99">
        <v>9900</v>
      </c>
    </row>
    <row r="100" spans="1:6">
      <c r="F100">
        <v>10000</v>
      </c>
    </row>
  </sheetData>
  <phoneticPr fontId="4"/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SH_作成依頼書_1</vt:lpstr>
      <vt:lpstr>SH_作成依頼書_2</vt:lpstr>
      <vt:lpstr>記入不要</vt:lpstr>
      <vt:lpstr>リスト</vt:lpstr>
      <vt:lpstr>SH_作成依頼書_2!Print_Area</vt:lpstr>
      <vt:lpstr>SH_作成依頼書_2!Print_Titles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S109643</dc:creator>
  <cp:lastModifiedBy>典史 清川</cp:lastModifiedBy>
  <cp:lastPrinted>2025-02-03T06:23:42Z</cp:lastPrinted>
  <dcterms:created xsi:type="dcterms:W3CDTF">2015-04-23T23:48:56Z</dcterms:created>
  <dcterms:modified xsi:type="dcterms:W3CDTF">2026-07-24T00:42:23Z</dcterms:modified>
</cp:coreProperties>
</file>